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0" windowWidth="11115" windowHeight="5085" firstSheet="1" activeTab="1"/>
  </bookViews>
  <sheets>
    <sheet name="XXXXXXXXX" sheetId="1" state="veryHidden" r:id="rId1"/>
    <sheet name="01" sheetId="2" r:id="rId2"/>
  </sheets>
  <definedNames/>
  <calcPr fullCalcOnLoad="1"/>
</workbook>
</file>

<file path=xl/sharedStrings.xml><?xml version="1.0" encoding="utf-8"?>
<sst xmlns="http://schemas.openxmlformats.org/spreadsheetml/2006/main" count="903" uniqueCount="86">
  <si>
    <t>ST</t>
  </si>
  <si>
    <t xml:space="preserve">LT </t>
  </si>
  <si>
    <t xml:space="preserve">TH </t>
  </si>
  <si>
    <t>TC</t>
  </si>
  <si>
    <t>S</t>
  </si>
  <si>
    <t>C</t>
  </si>
  <si>
    <t>GDTC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</si>
  <si>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</si>
  <si>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</si>
  <si>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</si>
  <si>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</si>
  <si>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</si>
  <si>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</si>
  <si>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</si>
  <si>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</si>
  <si>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</si>
  <si>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</si>
  <si>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</si>
  <si>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</si>
  <si>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</si>
  <si>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</si>
  <si>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</si>
  <si>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</si>
  <si>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</si>
  <si>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</si>
  <si>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</si>
  <si>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</si>
  <si>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PHÂN HIỆU PHÍA NAM</t>
  </si>
  <si>
    <t>Giáo dục thể chất</t>
  </si>
  <si>
    <t>Thầy Bình</t>
  </si>
  <si>
    <t>Tin học</t>
  </si>
  <si>
    <t>Thầy Hà</t>
  </si>
  <si>
    <t>Chính trị</t>
  </si>
  <si>
    <t>Ngoại ngữ</t>
  </si>
  <si>
    <t>Thầy Hoan</t>
  </si>
  <si>
    <t>TRƯỜNG CAO ĐẲNG ĐƯỜNG SẮT</t>
  </si>
  <si>
    <t/>
  </si>
  <si>
    <t xml:space="preserve"> - Sổ trực GS; Lưu ĐT.</t>
  </si>
  <si>
    <t>.</t>
  </si>
  <si>
    <t xml:space="preserve">        Nguyễn Trường Thạo</t>
  </si>
  <si>
    <t xml:space="preserve">-  Học sinh chào cờ vào các buổi thứ 2 của tuần đầu trong tháng </t>
  </si>
  <si>
    <t>Đường sắt thường thức</t>
  </si>
  <si>
    <t>Cô Phượng</t>
  </si>
  <si>
    <t>Cô Loan</t>
  </si>
  <si>
    <t>Tiếng anh</t>
  </si>
  <si>
    <t>Áp dụng từ ngày 11/09/2023 đến ngày 16/09/2023 (1 tuần).</t>
  </si>
  <si>
    <t xml:space="preserve">Sinh hoạt lớp </t>
  </si>
  <si>
    <t>GV chủ nhiệm</t>
  </si>
  <si>
    <t>Áp dụng từ ngày 30/10/2023 đến ngày 04/11/2023 (1 tuần).</t>
  </si>
  <si>
    <t>Áp dụng từ ngày 06/11/2023 đến ngày 11/11/2023 (1 tuần).</t>
  </si>
  <si>
    <t>Áp dụng từ ngày 13/11/2023 đến ngày 18/11/2023 (1 tuần).</t>
  </si>
  <si>
    <t>PHÒNG ĐÀO TẠO</t>
  </si>
  <si>
    <t>Bình Dương, ngày 28 tháng 08 năm 2023</t>
  </si>
  <si>
    <t>GD chính trị</t>
  </si>
  <si>
    <t>Giáo dục chính trị</t>
  </si>
  <si>
    <t>Áp dụng từ ngày 18/09/2023 đến ngày 23/09/2023 (1 tuần).</t>
  </si>
  <si>
    <t>- Giáo viên nào đi công tác đột xuất, đề nghị Bộ môn chủ động bố trí GV khác dạy thay và báo phòng Đào tạo để theo dõi.</t>
  </si>
  <si>
    <t>Học tại phòng: P.302, P.204, Sân TDTT, P.203 (tin học)</t>
  </si>
  <si>
    <t>Vận trù</t>
  </si>
  <si>
    <t>Áp dụng từ ngày 25/09/2023 đến ngày 30/09/2023 (1 tuần).</t>
  </si>
  <si>
    <t>Áp dụng từ ngày 02/10/2023 đến ngày 28/10/2023 (4 tuần).</t>
  </si>
  <si>
    <t>Áp dụng từ ngày 20/11/2023 đến ngày 25/11/2023 (1 tuần).</t>
  </si>
  <si>
    <t>Ngày Nhà Giáo VN</t>
  </si>
  <si>
    <t>Áp dụng từ ngày 27/11/2023 đến ngày 02/12/2023 (1 tuần).</t>
  </si>
  <si>
    <t>Marketing trong ngành vận tải đường sắt</t>
  </si>
  <si>
    <t>Lớp: K16 - CĐ - ĐIỀU HÀNH CHẠY TÀU  HỎA 1</t>
  </si>
  <si>
    <t>Áp dụng từ ngày 04/12/2023 đến ngày 09/12/2023 (1 tuần).</t>
  </si>
  <si>
    <t>AT lao động</t>
  </si>
  <si>
    <t>PL ĐS P1</t>
  </si>
  <si>
    <t>An toàn lao động</t>
  </si>
  <si>
    <t>Pháp luật về đường sắt (phần 1)</t>
  </si>
  <si>
    <t>Cô Tâm</t>
  </si>
  <si>
    <t>-  Lớp K16 - CĐ Điều hành chạy tàu hỏa 1(PN) học ghép lớp K56 - TC ĐHCT 1(PN) môn: Đường sắt thường thức, môn An toàn lao động tại P.204</t>
  </si>
  <si>
    <t>-  Lớp K16- CĐ Điều hành chạy tàu hỏa 1(PN) học môn còn lại tại P.302</t>
  </si>
  <si>
    <t>Tổ chức chạy tàu  P1</t>
  </si>
  <si>
    <t>Tổ chức chạy tàu Phần 1</t>
  </si>
  <si>
    <t>Cô Hà</t>
  </si>
  <si>
    <t>Áp dụng từ ngày 11/12/2023 đến ngày 16/12/2023 (1 tuần).Tuần từ ngày 18/12 - 23/12/2023 KTHM: T.Anh, Tin học, chính trị, ĐS TT</t>
  </si>
  <si>
    <t>Áp dụng từ ngày 25/12/2023 đến ngày 30/12/2023 (1 tuần).</t>
  </si>
  <si>
    <t>Áp dụng từ ngày 01/01/2024 đến ngày 06/01/2024 (1 tuần).</t>
  </si>
  <si>
    <t>Tết dương lịch</t>
  </si>
  <si>
    <t>Áp dụng từ ngày 08/01/2024 đến ngày 13/01/2024 (1 tuần).</t>
  </si>
  <si>
    <t>Áp dụng từ ngày 15/01/2024 đến ngày 20/01/2024 (1 tuần).</t>
  </si>
  <si>
    <t xml:space="preserve">THỜI KHÓA BIỂU </t>
  </si>
  <si>
    <t>Pháp luật</t>
  </si>
  <si>
    <t xml:space="preserve">Pháp luật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</si>
</sst>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4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2"/>
      <color indexed="30"/>
      <name val="Times New Roman"/>
      <family val="1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2"/>
      <color indexed="40"/>
      <name val="Times New Roman"/>
      <family val="1"/>
    </font>
    <font>
      <sz val="13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color indexed="17"/>
      <name val="Times New Roman"/>
      <family val="1"/>
    </font>
    <font>
      <sz val="13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b/>
      <sz val="11"/>
      <color rgb="FF0070C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12"/>
      <color rgb="FF00B0F0"/>
      <name val="Times New Roman"/>
      <family val="1"/>
    </font>
    <font>
      <sz val="13"/>
      <color rgb="FF00B0F0"/>
      <name val="Times New Roman"/>
      <family val="1"/>
    </font>
    <font>
      <b/>
      <sz val="11"/>
      <color rgb="FF00B0F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3"/>
      <color rgb="FF00B050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rgb="FF00B0F0"/>
      <name val="Times New Roman"/>
      <family val="1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28" borderId="2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0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0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Fill="1" applyAlignment="1" quotePrefix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left" vertical="center" wrapText="1"/>
    </xf>
    <xf numFmtId="0" fontId="105" fillId="0" borderId="10" xfId="0" applyFont="1" applyBorder="1" applyAlignment="1">
      <alignment horizontal="center" vertical="center" wrapText="1"/>
    </xf>
    <xf numFmtId="0" fontId="108" fillId="0" borderId="10" xfId="0" applyNumberFormat="1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left"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33" borderId="10" xfId="0" applyFont="1" applyFill="1" applyBorder="1" applyAlignment="1">
      <alignment horizontal="center" vertical="center" wrapText="1"/>
    </xf>
    <xf numFmtId="0" fontId="111" fillId="0" borderId="10" xfId="0" applyNumberFormat="1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11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1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15" fillId="0" borderId="0" xfId="0" applyFont="1" applyAlignment="1">
      <alignment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19" fillId="0" borderId="10" xfId="0" applyFont="1" applyFill="1" applyBorder="1" applyAlignment="1">
      <alignment horizontal="left" vertical="center" wrapText="1"/>
    </xf>
    <xf numFmtId="0" fontId="120" fillId="0" borderId="10" xfId="0" applyFont="1" applyBorder="1" applyAlignment="1">
      <alignment horizontal="center" vertical="center" wrapText="1"/>
    </xf>
    <xf numFmtId="0" fontId="120" fillId="33" borderId="10" xfId="0" applyFont="1" applyFill="1" applyBorder="1" applyAlignment="1">
      <alignment horizontal="center" vertical="center" wrapText="1"/>
    </xf>
    <xf numFmtId="0" fontId="121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left" vertical="center" wrapText="1"/>
    </xf>
    <xf numFmtId="0" fontId="123" fillId="0" borderId="10" xfId="0" applyFont="1" applyBorder="1" applyAlignment="1">
      <alignment horizontal="center" vertical="center" wrapText="1"/>
    </xf>
    <xf numFmtId="0" fontId="123" fillId="33" borderId="10" xfId="0" applyFont="1" applyFill="1" applyBorder="1" applyAlignment="1">
      <alignment horizontal="center" vertical="center" wrapText="1"/>
    </xf>
    <xf numFmtId="0" fontId="114" fillId="0" borderId="10" xfId="0" applyNumberFormat="1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126" fillId="0" borderId="1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left" vertical="center" wrapText="1"/>
    </xf>
    <xf numFmtId="0" fontId="129" fillId="0" borderId="10" xfId="0" applyFont="1" applyBorder="1" applyAlignment="1">
      <alignment horizontal="center" vertical="center" wrapText="1"/>
    </xf>
    <xf numFmtId="0" fontId="129" fillId="33" borderId="10" xfId="0" applyFont="1" applyFill="1" applyBorder="1" applyAlignment="1">
      <alignment horizontal="center" vertical="center" wrapText="1"/>
    </xf>
    <xf numFmtId="0" fontId="130" fillId="0" borderId="10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131" fillId="0" borderId="10" xfId="0" applyFont="1" applyFill="1" applyBorder="1" applyAlignment="1">
      <alignment horizontal="left" vertical="center" wrapText="1"/>
    </xf>
    <xf numFmtId="0" fontId="132" fillId="0" borderId="10" xfId="0" applyFont="1" applyBorder="1" applyAlignment="1">
      <alignment horizontal="center" vertical="center" wrapText="1"/>
    </xf>
    <xf numFmtId="0" fontId="132" fillId="33" borderId="10" xfId="0" applyFont="1" applyFill="1" applyBorder="1" applyAlignment="1">
      <alignment horizontal="center" vertical="center" wrapText="1"/>
    </xf>
    <xf numFmtId="0" fontId="133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34" fillId="0" borderId="10" xfId="0" applyFont="1" applyFill="1" applyBorder="1" applyAlignment="1">
      <alignment horizontal="center" vertical="center" wrapText="1"/>
    </xf>
    <xf numFmtId="0" fontId="135" fillId="0" borderId="10" xfId="0" applyFont="1" applyFill="1" applyBorder="1" applyAlignment="1">
      <alignment horizontal="center" vertical="center" wrapText="1"/>
    </xf>
    <xf numFmtId="0" fontId="133" fillId="0" borderId="10" xfId="0" applyFont="1" applyFill="1" applyBorder="1" applyAlignment="1">
      <alignment horizontal="center" vertical="center" wrapText="1"/>
    </xf>
    <xf numFmtId="0" fontId="136" fillId="0" borderId="11" xfId="0" applyFont="1" applyFill="1" applyBorder="1" applyAlignment="1">
      <alignment horizontal="center" vertical="center" wrapText="1"/>
    </xf>
    <xf numFmtId="0" fontId="136" fillId="0" borderId="12" xfId="0" applyFont="1" applyFill="1" applyBorder="1" applyAlignment="1">
      <alignment horizontal="center" vertical="center" wrapText="1"/>
    </xf>
    <xf numFmtId="0" fontId="136" fillId="0" borderId="13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12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 wrapText="1"/>
    </xf>
    <xf numFmtId="0" fontId="138" fillId="0" borderId="11" xfId="0" applyFont="1" applyFill="1" applyBorder="1" applyAlignment="1">
      <alignment horizontal="center" vertical="center" wrapText="1"/>
    </xf>
    <xf numFmtId="0" fontId="138" fillId="0" borderId="12" xfId="0" applyFont="1" applyFill="1" applyBorder="1" applyAlignment="1">
      <alignment horizontal="center" vertical="center" wrapText="1"/>
    </xf>
    <xf numFmtId="0" fontId="138" fillId="0" borderId="13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 wrapText="1"/>
    </xf>
    <xf numFmtId="0" fontId="139" fillId="0" borderId="12" xfId="0" applyFont="1" applyFill="1" applyBorder="1" applyAlignment="1">
      <alignment horizontal="center" vertical="center" wrapText="1"/>
    </xf>
    <xf numFmtId="0" fontId="139" fillId="0" borderId="13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 vertical="center" wrapText="1"/>
    </xf>
    <xf numFmtId="0" fontId="140" fillId="0" borderId="12" xfId="0" applyFont="1" applyFill="1" applyBorder="1" applyAlignment="1">
      <alignment horizontal="center" vertical="center" wrapText="1"/>
    </xf>
    <xf numFmtId="0" fontId="140" fillId="0" borderId="13" xfId="0" applyFont="1" applyFill="1" applyBorder="1" applyAlignment="1">
      <alignment horizontal="center" vertical="center" wrapText="1"/>
    </xf>
    <xf numFmtId="0" fontId="141" fillId="0" borderId="11" xfId="0" applyFont="1" applyFill="1" applyBorder="1" applyAlignment="1">
      <alignment horizontal="center" vertical="center" wrapText="1"/>
    </xf>
    <xf numFmtId="0" fontId="141" fillId="0" borderId="12" xfId="0" applyFont="1" applyFill="1" applyBorder="1" applyAlignment="1">
      <alignment horizontal="center" vertical="center" wrapText="1"/>
    </xf>
    <xf numFmtId="0" fontId="141" fillId="0" borderId="13" xfId="0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142" fillId="0" borderId="11" xfId="0" applyFont="1" applyFill="1" applyBorder="1" applyAlignment="1">
      <alignment horizontal="center" vertical="center" wrapText="1"/>
    </xf>
    <xf numFmtId="0" fontId="142" fillId="0" borderId="12" xfId="0" applyFont="1" applyFill="1" applyBorder="1" applyAlignment="1">
      <alignment horizontal="center" vertical="center" wrapText="1"/>
    </xf>
    <xf numFmtId="0" fontId="142" fillId="0" borderId="13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wrapText="1"/>
    </xf>
    <xf numFmtId="0" fontId="127" fillId="0" borderId="12" xfId="0" applyFont="1" applyFill="1" applyBorder="1" applyAlignment="1">
      <alignment horizontal="center" vertical="center" wrapText="1"/>
    </xf>
    <xf numFmtId="0" fontId="127" fillId="0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3" fillId="0" borderId="11" xfId="0" applyFont="1" applyFill="1" applyBorder="1" applyAlignment="1">
      <alignment horizontal="center" vertical="center" wrapText="1"/>
    </xf>
    <xf numFmtId="0" fontId="143" fillId="0" borderId="12" xfId="0" applyFont="1" applyFill="1" applyBorder="1" applyAlignment="1">
      <alignment horizontal="center" vertical="center" wrapText="1"/>
    </xf>
    <xf numFmtId="0" fontId="143" fillId="0" borderId="13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13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4" fillId="0" borderId="12" xfId="0" applyFont="1" applyFill="1" applyBorder="1" applyAlignment="1">
      <alignment horizontal="center" vertical="center" wrapText="1"/>
    </xf>
    <xf numFmtId="0" fontId="144" fillId="0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left"/>
    </xf>
    <xf numFmtId="0" fontId="145" fillId="0" borderId="11" xfId="0" applyFont="1" applyFill="1" applyBorder="1" applyAlignment="1">
      <alignment horizontal="center" vertical="center" wrapText="1"/>
    </xf>
    <xf numFmtId="0" fontId="145" fillId="0" borderId="12" xfId="0" applyFont="1" applyFill="1" applyBorder="1" applyAlignment="1">
      <alignment horizontal="center" vertical="center" wrapText="1"/>
    </xf>
    <xf numFmtId="0" fontId="145" fillId="0" borderId="13" xfId="0" applyFont="1" applyFill="1" applyBorder="1" applyAlignment="1">
      <alignment horizontal="center" vertical="center" wrapText="1"/>
    </xf>
    <xf numFmtId="0" fontId="125" fillId="0" borderId="11" xfId="0" applyFont="1" applyFill="1" applyBorder="1" applyAlignment="1">
      <alignment horizontal="center" vertical="center" wrapText="1"/>
    </xf>
    <xf numFmtId="0" fontId="125" fillId="0" borderId="12" xfId="0" applyFont="1" applyFill="1" applyBorder="1" applyAlignment="1">
      <alignment horizontal="center" vertical="center" wrapText="1"/>
    </xf>
    <xf numFmtId="0" fontId="125" fillId="0" borderId="13" xfId="0" applyFont="1" applyFill="1" applyBorder="1" applyAlignment="1">
      <alignment horizontal="center" vertical="center" wrapText="1"/>
    </xf>
    <xf numFmtId="0" fontId="126" fillId="0" borderId="11" xfId="0" applyFont="1" applyFill="1" applyBorder="1" applyAlignment="1">
      <alignment horizontal="center" vertical="center" wrapText="1"/>
    </xf>
    <xf numFmtId="0" fontId="126" fillId="0" borderId="12" xfId="0" applyFont="1" applyFill="1" applyBorder="1" applyAlignment="1">
      <alignment horizontal="center" vertical="center" wrapText="1"/>
    </xf>
    <xf numFmtId="0" fontId="12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2" fillId="0" borderId="15" xfId="0" applyFont="1" applyFill="1" applyBorder="1" applyAlignment="1">
      <alignment horizontal="center" vertical="center" wrapText="1"/>
    </xf>
    <xf numFmtId="0" fontId="142" fillId="0" borderId="16" xfId="0" applyFont="1" applyFill="1" applyBorder="1" applyAlignment="1">
      <alignment horizontal="center" vertical="center" wrapText="1"/>
    </xf>
    <xf numFmtId="0" fontId="142" fillId="0" borderId="17" xfId="0" applyFont="1" applyFill="1" applyBorder="1" applyAlignment="1">
      <alignment horizontal="center" vertical="center" wrapText="1"/>
    </xf>
    <xf numFmtId="0" fontId="142" fillId="0" borderId="18" xfId="0" applyFont="1" applyFill="1" applyBorder="1" applyAlignment="1">
      <alignment horizontal="center" vertical="center" wrapText="1"/>
    </xf>
    <xf numFmtId="0" fontId="142" fillId="0" borderId="0" xfId="0" applyFont="1" applyFill="1" applyBorder="1" applyAlignment="1">
      <alignment horizontal="center" vertical="center" wrapText="1"/>
    </xf>
    <xf numFmtId="0" fontId="142" fillId="0" borderId="19" xfId="0" applyFont="1" applyFill="1" applyBorder="1" applyAlignment="1">
      <alignment horizontal="center" vertical="center" wrapText="1"/>
    </xf>
    <xf numFmtId="0" fontId="142" fillId="0" borderId="20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2" fillId="0" borderId="21" xfId="0" applyFont="1" applyFill="1" applyBorder="1" applyAlignment="1">
      <alignment horizontal="center" vertical="center" wrapText="1"/>
    </xf>
    <xf numFmtId="0" fontId="146" fillId="0" borderId="11" xfId="0" applyFont="1" applyFill="1" applyBorder="1" applyAlignment="1">
      <alignment horizontal="center" vertical="center" wrapText="1"/>
    </xf>
    <xf numFmtId="0" fontId="146" fillId="0" borderId="12" xfId="0" applyFont="1" applyFill="1" applyBorder="1" applyAlignment="1">
      <alignment horizontal="center" vertical="center" wrapText="1"/>
    </xf>
    <xf numFmtId="0" fontId="146" fillId="0" borderId="13" xfId="0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 wrapText="1"/>
    </xf>
    <xf numFmtId="0" fontId="135" fillId="0" borderId="12" xfId="0" applyFont="1" applyFill="1" applyBorder="1" applyAlignment="1">
      <alignment horizontal="center" vertical="center" wrapText="1"/>
    </xf>
    <xf numFmtId="0" fontId="135" fillId="0" borderId="13" xfId="0" applyFont="1" applyFill="1" applyBorder="1" applyAlignment="1">
      <alignment horizontal="center" vertical="center" wrapText="1"/>
    </xf>
    <xf numFmtId="0" fontId="137" fillId="0" borderId="15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17" xfId="0" applyFont="1" applyFill="1" applyBorder="1" applyAlignment="1">
      <alignment horizontal="center" vertical="center" wrapText="1"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19" xfId="0" applyFont="1" applyFill="1" applyBorder="1" applyAlignment="1">
      <alignment horizontal="center" vertical="center" wrapText="1"/>
    </xf>
    <xf numFmtId="0" fontId="137" fillId="0" borderId="20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>
      <alignment horizontal="center" vertical="center" wrapText="1"/>
    </xf>
    <xf numFmtId="0" fontId="137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5" fillId="0" borderId="10" xfId="0" applyFont="1" applyFill="1" applyBorder="1" applyAlignment="1">
      <alignment horizontal="center" vertical="center" wrapText="1"/>
    </xf>
    <xf numFmtId="0" fontId="147" fillId="0" borderId="0" xfId="0" applyFont="1" applyAlignment="1">
      <alignment/>
    </xf>
    <xf numFmtId="0" fontId="142" fillId="0" borderId="10" xfId="0" applyFont="1" applyFill="1" applyBorder="1" applyAlignment="1">
      <alignment horizontal="center" vertical="center" wrapText="1"/>
    </xf>
    <xf numFmtId="0" fontId="140" fillId="0" borderId="10" xfId="0" applyFont="1" applyFill="1" applyBorder="1" applyAlignment="1">
      <alignment horizontal="center" vertical="center" wrapText="1"/>
    </xf>
    <xf numFmtId="0" fontId="144" fillId="0" borderId="10" xfId="0" applyFont="1" applyFill="1" applyBorder="1" applyAlignment="1">
      <alignment horizontal="center" vertical="center" wrapText="1"/>
    </xf>
    <xf numFmtId="0" fontId="146" fillId="0" borderId="10" xfId="0" applyFont="1" applyFill="1" applyBorder="1" applyAlignment="1">
      <alignment horizontal="center" vertical="center" wrapText="1"/>
    </xf>
    <xf numFmtId="0" fontId="13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41" name="Straight Connector 41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48" name="Straight Connector 48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5" name="Straight Connector 55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2" name="Straight Connector 62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9" name="Straight Connector 69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5" name="Straight Connector 7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6" name="Straight Connector 7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3" name="Straight Connector 8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90" name="Straight Connector 90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97" name="Straight Connector 97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4" name="Straight Connector 104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1" name="Straight Connector 111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8" name="Straight Connector 118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25" name="Straight Connector 125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2" name="Straight Connector 132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9" name="Straight Connector 139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46" name="Straight Connector 146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53" name="Straight Connector 153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5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5" name="Straight Connector 15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60" name="Straight Connector 160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67" name="Straight Connector 167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8" name="Straight Connector 16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6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74" name="Straight Connector 174"/>
        <xdr:cNvSpPr>
          <a:spLocks/>
        </xdr:cNvSpPr>
      </xdr:nvSpPr>
      <xdr:spPr>
        <a:xfrm>
          <a:off x="12668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7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PageLayoutView="0" workbookViewId="0" topLeftCell="A118">
      <selection activeCell="J129" sqref="J129"/>
    </sheetView>
  </sheetViews>
  <sheetFormatPr defaultColWidth="9.140625" defaultRowHeight="12.75"/>
  <cols>
    <col min="1" max="1" width="4.57421875" style="5" customWidth="1"/>
    <col min="2" max="2" width="9.00390625" style="5" customWidth="1"/>
    <col min="3" max="3" width="3.421875" style="5" customWidth="1"/>
    <col min="4" max="4" width="8.140625" style="5" customWidth="1"/>
    <col min="5" max="5" width="8.8515625" style="5" customWidth="1"/>
    <col min="6" max="6" width="3.28125" style="5" bestFit="1" customWidth="1"/>
    <col min="7" max="7" width="8.00390625" style="5" customWidth="1"/>
    <col min="8" max="8" width="8.7109375" style="5" customWidth="1"/>
    <col min="9" max="9" width="3.28125" style="5" customWidth="1"/>
    <col min="10" max="10" width="8.421875" style="5" customWidth="1"/>
    <col min="11" max="11" width="8.57421875" style="5" customWidth="1"/>
    <col min="12" max="12" width="3.421875" style="5" customWidth="1"/>
    <col min="13" max="13" width="8.421875" style="5" customWidth="1"/>
    <col min="14" max="14" width="9.7109375" style="5" customWidth="1"/>
    <col min="15" max="15" width="3.57421875" style="5" customWidth="1"/>
    <col min="16" max="16" width="8.28125" style="5" customWidth="1"/>
    <col min="17" max="17" width="7.57421875" style="5" customWidth="1"/>
    <col min="18" max="22" width="3.28125" style="5" customWidth="1"/>
    <col min="23" max="23" width="3.7109375" style="5" customWidth="1"/>
    <col min="24" max="25" width="3.28125" style="5" customWidth="1"/>
    <col min="26" max="26" width="3.8515625" style="5" customWidth="1"/>
    <col min="27" max="27" width="9.140625" style="5" customWidth="1"/>
    <col min="28" max="28" width="3.28125" style="5" bestFit="1" customWidth="1"/>
    <col min="29" max="29" width="5.28125" style="5" customWidth="1"/>
    <col min="30" max="16384" width="9.140625" style="5" customWidth="1"/>
  </cols>
  <sheetData>
    <row r="1" spans="1:30" s="3" customFormat="1" ht="15">
      <c r="A1" s="158" t="s">
        <v>35</v>
      </c>
      <c r="B1" s="158"/>
      <c r="C1" s="158"/>
      <c r="D1" s="158"/>
      <c r="E1" s="158"/>
      <c r="F1" s="158"/>
      <c r="G1" s="158"/>
      <c r="H1" s="158"/>
      <c r="I1" s="158"/>
      <c r="J1" s="16"/>
      <c r="K1" s="16"/>
      <c r="M1" s="17"/>
      <c r="N1" s="17"/>
      <c r="O1" s="159" t="s">
        <v>22</v>
      </c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7"/>
      <c r="AB1" s="17"/>
      <c r="AC1" s="17"/>
      <c r="AD1" s="17"/>
    </row>
    <row r="2" spans="1:30" s="3" customFormat="1" ht="15">
      <c r="A2" s="159" t="s">
        <v>27</v>
      </c>
      <c r="B2" s="159"/>
      <c r="C2" s="159"/>
      <c r="D2" s="159"/>
      <c r="E2" s="159"/>
      <c r="F2" s="159"/>
      <c r="G2" s="159"/>
      <c r="H2" s="159"/>
      <c r="I2" s="159"/>
      <c r="J2" s="17"/>
      <c r="K2" s="17"/>
      <c r="M2" s="18"/>
      <c r="N2" s="18"/>
      <c r="O2" s="159" t="s">
        <v>23</v>
      </c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8"/>
      <c r="AB2" s="18"/>
      <c r="AC2" s="18"/>
      <c r="AD2" s="18"/>
    </row>
    <row r="3" spans="1:30" s="3" customFormat="1" ht="15">
      <c r="A3" s="159"/>
      <c r="B3" s="159"/>
      <c r="C3" s="159"/>
      <c r="D3" s="159"/>
      <c r="E3" s="159"/>
      <c r="F3" s="159"/>
      <c r="G3" s="159"/>
      <c r="H3" s="159"/>
      <c r="I3" s="159"/>
      <c r="J3" s="17"/>
      <c r="K3" s="17"/>
      <c r="M3" s="19"/>
      <c r="N3" s="19"/>
      <c r="AA3" s="19"/>
      <c r="AB3" s="19"/>
      <c r="AC3" s="19"/>
      <c r="AD3" s="19"/>
    </row>
    <row r="4" spans="1:30" s="3" customFormat="1" ht="15.75">
      <c r="A4" s="22"/>
      <c r="B4" s="22"/>
      <c r="C4" s="22"/>
      <c r="D4" s="22"/>
      <c r="E4" s="22"/>
      <c r="F4" s="22"/>
      <c r="G4" s="22"/>
      <c r="H4" s="22"/>
      <c r="I4" s="22"/>
      <c r="J4" s="17"/>
      <c r="K4" s="17"/>
      <c r="M4" s="19"/>
      <c r="N4" s="19"/>
      <c r="O4" s="160" t="s">
        <v>52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9"/>
      <c r="AB4" s="19"/>
      <c r="AC4" s="19"/>
      <c r="AD4" s="19"/>
    </row>
    <row r="5" spans="1:30" s="3" customFormat="1" ht="4.5" customHeight="1">
      <c r="A5" s="22"/>
      <c r="B5" s="22"/>
      <c r="C5" s="22"/>
      <c r="D5" s="22"/>
      <c r="E5" s="22"/>
      <c r="F5" s="22"/>
      <c r="G5" s="22"/>
      <c r="H5" s="22"/>
      <c r="I5" s="22"/>
      <c r="J5" s="17"/>
      <c r="K5" s="17"/>
      <c r="M5" s="19"/>
      <c r="N5" s="1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19"/>
      <c r="AB5" s="19"/>
      <c r="AC5" s="19"/>
      <c r="AD5" s="19"/>
    </row>
    <row r="6" spans="1:26" s="13" customFormat="1" ht="16.5">
      <c r="A6" s="156" t="s">
        <v>83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s="13" customFormat="1" ht="16.5">
      <c r="A7" s="156" t="s">
        <v>65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s="13" customFormat="1" ht="17.25">
      <c r="A8" s="157" t="s">
        <v>57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</row>
    <row r="9" spans="1:26" s="64" customFormat="1" ht="17.25">
      <c r="A9" s="129" t="s">
        <v>45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9" s="8" customFormat="1" ht="18" customHeight="1">
      <c r="A10" s="122" t="s">
        <v>10</v>
      </c>
      <c r="B10" s="126" t="s">
        <v>11</v>
      </c>
      <c r="C10" s="126"/>
      <c r="D10" s="126"/>
      <c r="E10" s="130" t="s">
        <v>12</v>
      </c>
      <c r="F10" s="130"/>
      <c r="G10" s="130"/>
      <c r="H10" s="126" t="s">
        <v>13</v>
      </c>
      <c r="I10" s="126"/>
      <c r="J10" s="126"/>
      <c r="K10" s="130" t="s">
        <v>14</v>
      </c>
      <c r="L10" s="130"/>
      <c r="M10" s="130"/>
      <c r="N10" s="126" t="s">
        <v>15</v>
      </c>
      <c r="O10" s="126"/>
      <c r="P10" s="126"/>
      <c r="Q10" s="122" t="s">
        <v>16</v>
      </c>
      <c r="R10" s="122"/>
      <c r="S10" s="122"/>
      <c r="T10" s="127" t="s">
        <v>17</v>
      </c>
      <c r="U10" s="127"/>
      <c r="V10" s="128" t="s">
        <v>18</v>
      </c>
      <c r="W10" s="128"/>
      <c r="X10" s="127" t="s">
        <v>19</v>
      </c>
      <c r="Y10" s="127"/>
      <c r="Z10" s="127"/>
      <c r="AA10" s="3"/>
      <c r="AB10" s="3"/>
      <c r="AC10" s="3"/>
    </row>
    <row r="11" spans="1:29" s="8" customFormat="1" ht="14.25" customHeight="1">
      <c r="A11" s="122"/>
      <c r="B11" s="122" t="s">
        <v>9</v>
      </c>
      <c r="C11" s="122" t="s">
        <v>0</v>
      </c>
      <c r="D11" s="122" t="s">
        <v>7</v>
      </c>
      <c r="E11" s="122" t="s">
        <v>9</v>
      </c>
      <c r="F11" s="122" t="s">
        <v>0</v>
      </c>
      <c r="G11" s="122" t="s">
        <v>7</v>
      </c>
      <c r="H11" s="122" t="s">
        <v>9</v>
      </c>
      <c r="I11" s="122" t="s">
        <v>0</v>
      </c>
      <c r="J11" s="122" t="s">
        <v>7</v>
      </c>
      <c r="K11" s="122" t="s">
        <v>9</v>
      </c>
      <c r="L11" s="122" t="s">
        <v>0</v>
      </c>
      <c r="M11" s="122" t="s">
        <v>7</v>
      </c>
      <c r="N11" s="122" t="s">
        <v>9</v>
      </c>
      <c r="O11" s="122" t="s">
        <v>0</v>
      </c>
      <c r="P11" s="122" t="s">
        <v>7</v>
      </c>
      <c r="Q11" s="122"/>
      <c r="R11" s="122"/>
      <c r="S11" s="122"/>
      <c r="T11" s="127"/>
      <c r="U11" s="127"/>
      <c r="V11" s="128"/>
      <c r="W11" s="128"/>
      <c r="X11" s="127"/>
      <c r="Y11" s="127"/>
      <c r="Z11" s="127"/>
      <c r="AA11" s="3"/>
      <c r="AB11" s="3"/>
      <c r="AC11" s="3"/>
    </row>
    <row r="12" spans="1:29" s="8" customFormat="1" ht="15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2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12" t="s">
        <v>1</v>
      </c>
      <c r="W12" s="12" t="s">
        <v>2</v>
      </c>
      <c r="X12" s="7" t="s">
        <v>1</v>
      </c>
      <c r="Y12" s="7" t="s">
        <v>2</v>
      </c>
      <c r="Z12" s="7" t="s">
        <v>3</v>
      </c>
      <c r="AA12" s="3"/>
      <c r="AB12" s="3"/>
      <c r="AC12" s="3"/>
    </row>
    <row r="13" spans="1:29" s="8" customFormat="1" ht="24.75" customHeight="1">
      <c r="A13" s="122" t="s">
        <v>4</v>
      </c>
      <c r="B13" s="147" t="s">
        <v>46</v>
      </c>
      <c r="C13" s="150"/>
      <c r="D13" s="153" t="s">
        <v>47</v>
      </c>
      <c r="E13" s="113" t="s">
        <v>44</v>
      </c>
      <c r="F13" s="116">
        <v>4</v>
      </c>
      <c r="G13" s="110" t="s">
        <v>34</v>
      </c>
      <c r="H13" s="131" t="s">
        <v>54</v>
      </c>
      <c r="I13" s="134">
        <v>4</v>
      </c>
      <c r="J13" s="119" t="s">
        <v>43</v>
      </c>
      <c r="K13" s="104" t="s">
        <v>28</v>
      </c>
      <c r="L13" s="107">
        <v>4</v>
      </c>
      <c r="M13" s="143" t="s">
        <v>29</v>
      </c>
      <c r="N13" s="137" t="s">
        <v>30</v>
      </c>
      <c r="O13" s="140">
        <v>4</v>
      </c>
      <c r="P13" s="123" t="s">
        <v>31</v>
      </c>
      <c r="Q13" s="65" t="s">
        <v>6</v>
      </c>
      <c r="R13" s="66">
        <v>0</v>
      </c>
      <c r="S13" s="66">
        <v>0</v>
      </c>
      <c r="T13" s="66">
        <v>4</v>
      </c>
      <c r="U13" s="66">
        <v>0</v>
      </c>
      <c r="V13" s="67">
        <f>X13-R13-T13</f>
        <v>1</v>
      </c>
      <c r="W13" s="67">
        <f>Y13-S13-U13</f>
        <v>55</v>
      </c>
      <c r="X13" s="68">
        <v>5</v>
      </c>
      <c r="Y13" s="68">
        <v>55</v>
      </c>
      <c r="Z13" s="69">
        <f>X13+Y13</f>
        <v>60</v>
      </c>
      <c r="AA13" s="45"/>
      <c r="AB13" s="11"/>
      <c r="AC13" s="11"/>
    </row>
    <row r="14" spans="1:29" s="8" customFormat="1" ht="17.25" customHeight="1">
      <c r="A14" s="122"/>
      <c r="B14" s="148"/>
      <c r="C14" s="151"/>
      <c r="D14" s="154"/>
      <c r="E14" s="114"/>
      <c r="F14" s="117"/>
      <c r="G14" s="111"/>
      <c r="H14" s="132"/>
      <c r="I14" s="135"/>
      <c r="J14" s="120"/>
      <c r="K14" s="105"/>
      <c r="L14" s="108"/>
      <c r="M14" s="144"/>
      <c r="N14" s="138"/>
      <c r="O14" s="141"/>
      <c r="P14" s="124"/>
      <c r="Q14" s="38" t="s">
        <v>33</v>
      </c>
      <c r="R14" s="39">
        <v>0</v>
      </c>
      <c r="S14" s="39">
        <v>0</v>
      </c>
      <c r="T14" s="39">
        <v>8</v>
      </c>
      <c r="U14" s="39">
        <v>0</v>
      </c>
      <c r="V14" s="40">
        <f aca="true" t="shared" si="0" ref="V14:W17">X14-R14-T14</f>
        <v>34</v>
      </c>
      <c r="W14" s="40">
        <f t="shared" si="0"/>
        <v>78</v>
      </c>
      <c r="X14" s="41">
        <v>42</v>
      </c>
      <c r="Y14" s="41">
        <v>78</v>
      </c>
      <c r="Z14" s="42">
        <f>X14+Y14</f>
        <v>120</v>
      </c>
      <c r="AA14" s="60"/>
      <c r="AB14" s="11"/>
      <c r="AC14" s="11"/>
    </row>
    <row r="15" spans="1:29" s="8" customFormat="1" ht="20.25" customHeight="1">
      <c r="A15" s="122"/>
      <c r="B15" s="148"/>
      <c r="C15" s="151"/>
      <c r="D15" s="154"/>
      <c r="E15" s="114"/>
      <c r="F15" s="117"/>
      <c r="G15" s="111"/>
      <c r="H15" s="132"/>
      <c r="I15" s="135"/>
      <c r="J15" s="120"/>
      <c r="K15" s="105"/>
      <c r="L15" s="108"/>
      <c r="M15" s="144"/>
      <c r="N15" s="138"/>
      <c r="O15" s="141"/>
      <c r="P15" s="124"/>
      <c r="Q15" s="34" t="s">
        <v>41</v>
      </c>
      <c r="R15" s="35">
        <v>0</v>
      </c>
      <c r="S15" s="35">
        <v>0</v>
      </c>
      <c r="T15" s="35">
        <v>4</v>
      </c>
      <c r="U15" s="35">
        <v>0</v>
      </c>
      <c r="V15" s="32">
        <f t="shared" si="0"/>
        <v>22</v>
      </c>
      <c r="W15" s="32">
        <f t="shared" si="0"/>
        <v>4</v>
      </c>
      <c r="X15" s="36">
        <v>26</v>
      </c>
      <c r="Y15" s="36">
        <v>4</v>
      </c>
      <c r="Z15" s="37">
        <f>X15+Y15</f>
        <v>30</v>
      </c>
      <c r="AA15" s="60"/>
      <c r="AB15" s="11"/>
      <c r="AC15" s="11"/>
    </row>
    <row r="16" spans="1:29" s="8" customFormat="1" ht="26.25" customHeight="1">
      <c r="A16" s="122"/>
      <c r="B16" s="149"/>
      <c r="C16" s="152"/>
      <c r="D16" s="155"/>
      <c r="E16" s="115"/>
      <c r="F16" s="118"/>
      <c r="G16" s="112"/>
      <c r="H16" s="133"/>
      <c r="I16" s="136"/>
      <c r="J16" s="121"/>
      <c r="K16" s="106"/>
      <c r="L16" s="109"/>
      <c r="M16" s="145"/>
      <c r="N16" s="139"/>
      <c r="O16" s="142"/>
      <c r="P16" s="125"/>
      <c r="Q16" s="43" t="s">
        <v>53</v>
      </c>
      <c r="R16" s="29">
        <v>0</v>
      </c>
      <c r="S16" s="29">
        <v>0</v>
      </c>
      <c r="T16" s="29">
        <v>8</v>
      </c>
      <c r="U16" s="29">
        <v>0</v>
      </c>
      <c r="V16" s="12">
        <f t="shared" si="0"/>
        <v>33</v>
      </c>
      <c r="W16" s="12">
        <f t="shared" si="0"/>
        <v>34</v>
      </c>
      <c r="X16" s="30">
        <v>41</v>
      </c>
      <c r="Y16" s="30">
        <v>34</v>
      </c>
      <c r="Z16" s="31">
        <f>X16+Y16</f>
        <v>75</v>
      </c>
      <c r="AA16" s="11"/>
      <c r="AB16" s="21"/>
      <c r="AC16" s="21"/>
    </row>
    <row r="17" spans="1:29" s="8" customFormat="1" ht="63.75" customHeight="1">
      <c r="A17" s="2" t="s">
        <v>5</v>
      </c>
      <c r="B17" s="61"/>
      <c r="C17" s="62"/>
      <c r="D17" s="63"/>
      <c r="E17" s="75" t="s">
        <v>41</v>
      </c>
      <c r="F17" s="76">
        <v>4</v>
      </c>
      <c r="G17" s="77" t="s">
        <v>42</v>
      </c>
      <c r="H17" s="61" t="s">
        <v>44</v>
      </c>
      <c r="I17" s="62">
        <v>4</v>
      </c>
      <c r="J17" s="63" t="s">
        <v>34</v>
      </c>
      <c r="K17" s="15" t="s">
        <v>54</v>
      </c>
      <c r="L17" s="14">
        <v>4</v>
      </c>
      <c r="M17" s="7" t="s">
        <v>43</v>
      </c>
      <c r="N17" s="33" t="s">
        <v>30</v>
      </c>
      <c r="O17" s="44">
        <v>4</v>
      </c>
      <c r="P17" s="54" t="s">
        <v>31</v>
      </c>
      <c r="Q17" s="70" t="s">
        <v>30</v>
      </c>
      <c r="R17" s="71">
        <v>0</v>
      </c>
      <c r="S17" s="71">
        <v>0</v>
      </c>
      <c r="T17" s="71">
        <v>8</v>
      </c>
      <c r="U17" s="71">
        <v>0</v>
      </c>
      <c r="V17" s="72">
        <f t="shared" si="0"/>
        <v>7</v>
      </c>
      <c r="W17" s="72">
        <f t="shared" si="0"/>
        <v>60</v>
      </c>
      <c r="X17" s="73">
        <v>15</v>
      </c>
      <c r="Y17" s="73">
        <v>60</v>
      </c>
      <c r="Z17" s="74">
        <f>X17+Y17</f>
        <v>75</v>
      </c>
      <c r="AA17" s="21"/>
      <c r="AB17" s="21"/>
      <c r="AC17" s="21"/>
    </row>
    <row r="18" spans="1:26" s="64" customFormat="1" ht="17.25">
      <c r="A18" s="129" t="s">
        <v>55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9" s="8" customFormat="1" ht="18" customHeight="1">
      <c r="A19" s="122" t="s">
        <v>10</v>
      </c>
      <c r="B19" s="126" t="s">
        <v>11</v>
      </c>
      <c r="C19" s="126"/>
      <c r="D19" s="126"/>
      <c r="E19" s="130" t="s">
        <v>12</v>
      </c>
      <c r="F19" s="130"/>
      <c r="G19" s="130"/>
      <c r="H19" s="126" t="s">
        <v>13</v>
      </c>
      <c r="I19" s="126"/>
      <c r="J19" s="126"/>
      <c r="K19" s="130" t="s">
        <v>14</v>
      </c>
      <c r="L19" s="130"/>
      <c r="M19" s="130"/>
      <c r="N19" s="126" t="s">
        <v>15</v>
      </c>
      <c r="O19" s="126"/>
      <c r="P19" s="126"/>
      <c r="Q19" s="122" t="s">
        <v>16</v>
      </c>
      <c r="R19" s="122"/>
      <c r="S19" s="122"/>
      <c r="T19" s="127" t="s">
        <v>17</v>
      </c>
      <c r="U19" s="127"/>
      <c r="V19" s="128" t="s">
        <v>18</v>
      </c>
      <c r="W19" s="128"/>
      <c r="X19" s="127" t="s">
        <v>19</v>
      </c>
      <c r="Y19" s="127"/>
      <c r="Z19" s="127"/>
      <c r="AA19" s="3"/>
      <c r="AB19" s="3"/>
      <c r="AC19" s="3"/>
    </row>
    <row r="20" spans="1:29" s="8" customFormat="1" ht="14.25" customHeight="1">
      <c r="A20" s="122"/>
      <c r="B20" s="122" t="s">
        <v>9</v>
      </c>
      <c r="C20" s="122" t="s">
        <v>0</v>
      </c>
      <c r="D20" s="122" t="s">
        <v>7</v>
      </c>
      <c r="E20" s="122" t="s">
        <v>9</v>
      </c>
      <c r="F20" s="122" t="s">
        <v>0</v>
      </c>
      <c r="G20" s="122" t="s">
        <v>7</v>
      </c>
      <c r="H20" s="122" t="s">
        <v>9</v>
      </c>
      <c r="I20" s="122" t="s">
        <v>0</v>
      </c>
      <c r="J20" s="122" t="s">
        <v>7</v>
      </c>
      <c r="K20" s="122" t="s">
        <v>9</v>
      </c>
      <c r="L20" s="122" t="s">
        <v>0</v>
      </c>
      <c r="M20" s="122" t="s">
        <v>7</v>
      </c>
      <c r="N20" s="122" t="s">
        <v>9</v>
      </c>
      <c r="O20" s="122" t="s">
        <v>0</v>
      </c>
      <c r="P20" s="122" t="s">
        <v>7</v>
      </c>
      <c r="Q20" s="122"/>
      <c r="R20" s="122"/>
      <c r="S20" s="122"/>
      <c r="T20" s="127"/>
      <c r="U20" s="127"/>
      <c r="V20" s="128"/>
      <c r="W20" s="128"/>
      <c r="X20" s="127"/>
      <c r="Y20" s="127"/>
      <c r="Z20" s="127"/>
      <c r="AA20" s="3"/>
      <c r="AB20" s="3"/>
      <c r="AC20" s="3"/>
    </row>
    <row r="21" spans="1:29" s="8" customFormat="1" ht="15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2" t="s">
        <v>9</v>
      </c>
      <c r="R21" s="6" t="s">
        <v>1</v>
      </c>
      <c r="S21" s="6" t="s">
        <v>2</v>
      </c>
      <c r="T21" s="6" t="s">
        <v>1</v>
      </c>
      <c r="U21" s="6" t="s">
        <v>2</v>
      </c>
      <c r="V21" s="12" t="s">
        <v>1</v>
      </c>
      <c r="W21" s="12" t="s">
        <v>2</v>
      </c>
      <c r="X21" s="7" t="s">
        <v>1</v>
      </c>
      <c r="Y21" s="7" t="s">
        <v>2</v>
      </c>
      <c r="Z21" s="7" t="s">
        <v>3</v>
      </c>
      <c r="AA21" s="3"/>
      <c r="AB21" s="3"/>
      <c r="AC21" s="3"/>
    </row>
    <row r="22" spans="1:29" s="8" customFormat="1" ht="24.75" customHeight="1">
      <c r="A22" s="122" t="s">
        <v>4</v>
      </c>
      <c r="B22" s="104" t="s">
        <v>28</v>
      </c>
      <c r="C22" s="107">
        <v>4</v>
      </c>
      <c r="D22" s="143" t="s">
        <v>29</v>
      </c>
      <c r="E22" s="113" t="s">
        <v>44</v>
      </c>
      <c r="F22" s="116">
        <v>4</v>
      </c>
      <c r="G22" s="110" t="s">
        <v>34</v>
      </c>
      <c r="H22" s="131" t="s">
        <v>54</v>
      </c>
      <c r="I22" s="134">
        <v>4</v>
      </c>
      <c r="J22" s="119" t="s">
        <v>43</v>
      </c>
      <c r="K22" s="104" t="s">
        <v>28</v>
      </c>
      <c r="L22" s="107">
        <v>4</v>
      </c>
      <c r="M22" s="143" t="s">
        <v>29</v>
      </c>
      <c r="N22" s="137" t="s">
        <v>30</v>
      </c>
      <c r="O22" s="140">
        <v>4</v>
      </c>
      <c r="P22" s="123" t="s">
        <v>31</v>
      </c>
      <c r="Q22" s="65" t="s">
        <v>6</v>
      </c>
      <c r="R22" s="66">
        <v>4</v>
      </c>
      <c r="S22" s="66">
        <v>0</v>
      </c>
      <c r="T22" s="66">
        <v>1</v>
      </c>
      <c r="U22" s="66">
        <v>7</v>
      </c>
      <c r="V22" s="67">
        <f aca="true" t="shared" si="1" ref="V22:W26">X22-R22-T22</f>
        <v>0</v>
      </c>
      <c r="W22" s="67">
        <f t="shared" si="1"/>
        <v>48</v>
      </c>
      <c r="X22" s="68">
        <v>5</v>
      </c>
      <c r="Y22" s="68">
        <v>55</v>
      </c>
      <c r="Z22" s="69">
        <f>X22+Y22</f>
        <v>60</v>
      </c>
      <c r="AA22" s="45"/>
      <c r="AB22" s="11"/>
      <c r="AC22" s="11"/>
    </row>
    <row r="23" spans="1:29" s="8" customFormat="1" ht="17.25" customHeight="1">
      <c r="A23" s="122"/>
      <c r="B23" s="105"/>
      <c r="C23" s="108"/>
      <c r="D23" s="144"/>
      <c r="E23" s="114"/>
      <c r="F23" s="117"/>
      <c r="G23" s="111"/>
      <c r="H23" s="132"/>
      <c r="I23" s="135"/>
      <c r="J23" s="120"/>
      <c r="K23" s="105"/>
      <c r="L23" s="108"/>
      <c r="M23" s="144"/>
      <c r="N23" s="138"/>
      <c r="O23" s="141"/>
      <c r="P23" s="124"/>
      <c r="Q23" s="38" t="s">
        <v>33</v>
      </c>
      <c r="R23" s="39">
        <v>8</v>
      </c>
      <c r="S23" s="39">
        <v>0</v>
      </c>
      <c r="T23" s="39">
        <v>8</v>
      </c>
      <c r="U23" s="39">
        <v>0</v>
      </c>
      <c r="V23" s="40">
        <f t="shared" si="1"/>
        <v>26</v>
      </c>
      <c r="W23" s="40">
        <f t="shared" si="1"/>
        <v>78</v>
      </c>
      <c r="X23" s="41">
        <v>42</v>
      </c>
      <c r="Y23" s="41">
        <v>78</v>
      </c>
      <c r="Z23" s="42">
        <f>X23+Y23</f>
        <v>120</v>
      </c>
      <c r="AA23" s="60"/>
      <c r="AB23" s="11"/>
      <c r="AC23" s="11"/>
    </row>
    <row r="24" spans="1:29" s="8" customFormat="1" ht="25.5" customHeight="1">
      <c r="A24" s="122"/>
      <c r="B24" s="105"/>
      <c r="C24" s="108"/>
      <c r="D24" s="144"/>
      <c r="E24" s="114"/>
      <c r="F24" s="117"/>
      <c r="G24" s="111"/>
      <c r="H24" s="132"/>
      <c r="I24" s="135"/>
      <c r="J24" s="120"/>
      <c r="K24" s="105"/>
      <c r="L24" s="108"/>
      <c r="M24" s="144"/>
      <c r="N24" s="138"/>
      <c r="O24" s="141"/>
      <c r="P24" s="124"/>
      <c r="Q24" s="34" t="s">
        <v>41</v>
      </c>
      <c r="R24" s="35">
        <v>4</v>
      </c>
      <c r="S24" s="35">
        <v>0</v>
      </c>
      <c r="T24" s="35">
        <v>4</v>
      </c>
      <c r="U24" s="35">
        <v>0</v>
      </c>
      <c r="V24" s="32">
        <f t="shared" si="1"/>
        <v>18</v>
      </c>
      <c r="W24" s="32">
        <f t="shared" si="1"/>
        <v>4</v>
      </c>
      <c r="X24" s="36">
        <v>26</v>
      </c>
      <c r="Y24" s="36">
        <v>4</v>
      </c>
      <c r="Z24" s="37">
        <f>X24+Y24</f>
        <v>30</v>
      </c>
      <c r="AA24" s="60"/>
      <c r="AB24" s="11"/>
      <c r="AC24" s="11"/>
    </row>
    <row r="25" spans="1:29" s="8" customFormat="1" ht="32.25" customHeight="1">
      <c r="A25" s="122"/>
      <c r="B25" s="106"/>
      <c r="C25" s="109"/>
      <c r="D25" s="145"/>
      <c r="E25" s="115"/>
      <c r="F25" s="118"/>
      <c r="G25" s="112"/>
      <c r="H25" s="133"/>
      <c r="I25" s="136"/>
      <c r="J25" s="121"/>
      <c r="K25" s="106"/>
      <c r="L25" s="109"/>
      <c r="M25" s="145"/>
      <c r="N25" s="139"/>
      <c r="O25" s="142"/>
      <c r="P25" s="125"/>
      <c r="Q25" s="43" t="s">
        <v>53</v>
      </c>
      <c r="R25" s="29">
        <v>8</v>
      </c>
      <c r="S25" s="29">
        <v>0</v>
      </c>
      <c r="T25" s="29">
        <v>8</v>
      </c>
      <c r="U25" s="29">
        <v>0</v>
      </c>
      <c r="V25" s="12">
        <f t="shared" si="1"/>
        <v>25</v>
      </c>
      <c r="W25" s="12">
        <f t="shared" si="1"/>
        <v>34</v>
      </c>
      <c r="X25" s="30">
        <v>41</v>
      </c>
      <c r="Y25" s="30">
        <v>34</v>
      </c>
      <c r="Z25" s="31">
        <f>X25+Y25</f>
        <v>75</v>
      </c>
      <c r="AA25" s="11"/>
      <c r="AB25" s="21"/>
      <c r="AC25" s="21"/>
    </row>
    <row r="26" spans="1:29" s="8" customFormat="1" ht="78.75" customHeight="1">
      <c r="A26" s="2" t="s">
        <v>5</v>
      </c>
      <c r="B26" s="61"/>
      <c r="C26" s="62"/>
      <c r="D26" s="63"/>
      <c r="E26" s="75" t="s">
        <v>41</v>
      </c>
      <c r="F26" s="76">
        <v>4</v>
      </c>
      <c r="G26" s="77" t="s">
        <v>42</v>
      </c>
      <c r="H26" s="61" t="s">
        <v>44</v>
      </c>
      <c r="I26" s="62">
        <v>4</v>
      </c>
      <c r="J26" s="63" t="s">
        <v>34</v>
      </c>
      <c r="K26" s="15" t="s">
        <v>54</v>
      </c>
      <c r="L26" s="14">
        <v>4</v>
      </c>
      <c r="M26" s="7" t="s">
        <v>43</v>
      </c>
      <c r="N26" s="33" t="s">
        <v>30</v>
      </c>
      <c r="O26" s="44">
        <v>4</v>
      </c>
      <c r="P26" s="54" t="s">
        <v>31</v>
      </c>
      <c r="Q26" s="70" t="s">
        <v>30</v>
      </c>
      <c r="R26" s="71">
        <v>8</v>
      </c>
      <c r="S26" s="71">
        <v>0</v>
      </c>
      <c r="T26" s="71">
        <v>7</v>
      </c>
      <c r="U26" s="71">
        <v>1</v>
      </c>
      <c r="V26" s="72">
        <f t="shared" si="1"/>
        <v>0</v>
      </c>
      <c r="W26" s="72">
        <f t="shared" si="1"/>
        <v>59</v>
      </c>
      <c r="X26" s="73">
        <v>15</v>
      </c>
      <c r="Y26" s="73">
        <v>60</v>
      </c>
      <c r="Z26" s="74">
        <f>X26+Y26</f>
        <v>75</v>
      </c>
      <c r="AA26" s="21"/>
      <c r="AB26" s="21"/>
      <c r="AC26" s="21"/>
    </row>
    <row r="27" spans="1:26" s="64" customFormat="1" ht="17.25">
      <c r="A27" s="129" t="s">
        <v>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9" s="8" customFormat="1" ht="18" customHeight="1">
      <c r="A28" s="122" t="s">
        <v>10</v>
      </c>
      <c r="B28" s="126" t="s">
        <v>11</v>
      </c>
      <c r="C28" s="126"/>
      <c r="D28" s="126"/>
      <c r="E28" s="130" t="s">
        <v>12</v>
      </c>
      <c r="F28" s="130"/>
      <c r="G28" s="130"/>
      <c r="H28" s="126" t="s">
        <v>13</v>
      </c>
      <c r="I28" s="126"/>
      <c r="J28" s="126"/>
      <c r="K28" s="130" t="s">
        <v>14</v>
      </c>
      <c r="L28" s="130"/>
      <c r="M28" s="130"/>
      <c r="N28" s="126" t="s">
        <v>15</v>
      </c>
      <c r="O28" s="126"/>
      <c r="P28" s="126"/>
      <c r="Q28" s="122" t="s">
        <v>16</v>
      </c>
      <c r="R28" s="122"/>
      <c r="S28" s="122"/>
      <c r="T28" s="127" t="s">
        <v>17</v>
      </c>
      <c r="U28" s="127"/>
      <c r="V28" s="128" t="s">
        <v>18</v>
      </c>
      <c r="W28" s="128"/>
      <c r="X28" s="127" t="s">
        <v>19</v>
      </c>
      <c r="Y28" s="127"/>
      <c r="Z28" s="127"/>
      <c r="AA28" s="3"/>
      <c r="AB28" s="3"/>
      <c r="AC28" s="3"/>
    </row>
    <row r="29" spans="1:29" s="8" customFormat="1" ht="14.25" customHeight="1">
      <c r="A29" s="122"/>
      <c r="B29" s="122" t="s">
        <v>9</v>
      </c>
      <c r="C29" s="122" t="s">
        <v>0</v>
      </c>
      <c r="D29" s="122" t="s">
        <v>7</v>
      </c>
      <c r="E29" s="122" t="s">
        <v>9</v>
      </c>
      <c r="F29" s="122" t="s">
        <v>0</v>
      </c>
      <c r="G29" s="122" t="s">
        <v>7</v>
      </c>
      <c r="H29" s="122" t="s">
        <v>9</v>
      </c>
      <c r="I29" s="122" t="s">
        <v>0</v>
      </c>
      <c r="J29" s="122" t="s">
        <v>7</v>
      </c>
      <c r="K29" s="122" t="s">
        <v>9</v>
      </c>
      <c r="L29" s="122" t="s">
        <v>0</v>
      </c>
      <c r="M29" s="122" t="s">
        <v>7</v>
      </c>
      <c r="N29" s="122" t="s">
        <v>9</v>
      </c>
      <c r="O29" s="122" t="s">
        <v>0</v>
      </c>
      <c r="P29" s="122" t="s">
        <v>7</v>
      </c>
      <c r="Q29" s="122"/>
      <c r="R29" s="122"/>
      <c r="S29" s="122"/>
      <c r="T29" s="127"/>
      <c r="U29" s="127"/>
      <c r="V29" s="128"/>
      <c r="W29" s="128"/>
      <c r="X29" s="127"/>
      <c r="Y29" s="127"/>
      <c r="Z29" s="127"/>
      <c r="AA29" s="3"/>
      <c r="AB29" s="3"/>
      <c r="AC29" s="3"/>
    </row>
    <row r="30" spans="1:29" s="8" customFormat="1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2" t="s">
        <v>9</v>
      </c>
      <c r="R30" s="6" t="s">
        <v>1</v>
      </c>
      <c r="S30" s="6" t="s">
        <v>2</v>
      </c>
      <c r="T30" s="6" t="s">
        <v>1</v>
      </c>
      <c r="U30" s="6" t="s">
        <v>2</v>
      </c>
      <c r="V30" s="12" t="s">
        <v>1</v>
      </c>
      <c r="W30" s="12" t="s">
        <v>2</v>
      </c>
      <c r="X30" s="7" t="s">
        <v>1</v>
      </c>
      <c r="Y30" s="7" t="s">
        <v>2</v>
      </c>
      <c r="Z30" s="7" t="s">
        <v>3</v>
      </c>
      <c r="AA30" s="3"/>
      <c r="AB30" s="3"/>
      <c r="AC30" s="3"/>
    </row>
    <row r="31" spans="1:29" s="8" customFormat="1" ht="16.5" customHeight="1">
      <c r="A31" s="122" t="s">
        <v>4</v>
      </c>
      <c r="B31" s="104" t="s">
        <v>28</v>
      </c>
      <c r="C31" s="107">
        <v>4</v>
      </c>
      <c r="D31" s="143" t="s">
        <v>29</v>
      </c>
      <c r="E31" s="113" t="s">
        <v>44</v>
      </c>
      <c r="F31" s="116">
        <v>4</v>
      </c>
      <c r="G31" s="110" t="s">
        <v>34</v>
      </c>
      <c r="H31" s="131" t="s">
        <v>54</v>
      </c>
      <c r="I31" s="134">
        <v>4</v>
      </c>
      <c r="J31" s="119" t="s">
        <v>43</v>
      </c>
      <c r="K31" s="104" t="s">
        <v>28</v>
      </c>
      <c r="L31" s="107">
        <v>4</v>
      </c>
      <c r="M31" s="143" t="s">
        <v>29</v>
      </c>
      <c r="N31" s="137" t="s">
        <v>30</v>
      </c>
      <c r="O31" s="140">
        <v>4</v>
      </c>
      <c r="P31" s="123" t="s">
        <v>31</v>
      </c>
      <c r="Q31" s="65" t="s">
        <v>6</v>
      </c>
      <c r="R31" s="66">
        <v>5</v>
      </c>
      <c r="S31" s="66">
        <v>7</v>
      </c>
      <c r="T31" s="66">
        <v>0</v>
      </c>
      <c r="U31" s="66">
        <v>8</v>
      </c>
      <c r="V31" s="67">
        <f aca="true" t="shared" si="2" ref="V31:W35">X31-R31-T31</f>
        <v>0</v>
      </c>
      <c r="W31" s="67">
        <f t="shared" si="2"/>
        <v>40</v>
      </c>
      <c r="X31" s="68">
        <v>5</v>
      </c>
      <c r="Y31" s="68">
        <v>55</v>
      </c>
      <c r="Z31" s="69">
        <f>X31+Y31</f>
        <v>60</v>
      </c>
      <c r="AA31" s="45"/>
      <c r="AB31" s="11"/>
      <c r="AC31" s="11"/>
    </row>
    <row r="32" spans="1:29" s="8" customFormat="1" ht="17.25" customHeight="1">
      <c r="A32" s="122"/>
      <c r="B32" s="105"/>
      <c r="C32" s="108"/>
      <c r="D32" s="144"/>
      <c r="E32" s="114"/>
      <c r="F32" s="117"/>
      <c r="G32" s="111"/>
      <c r="H32" s="132"/>
      <c r="I32" s="135"/>
      <c r="J32" s="120"/>
      <c r="K32" s="105"/>
      <c r="L32" s="108"/>
      <c r="M32" s="144"/>
      <c r="N32" s="138"/>
      <c r="O32" s="141"/>
      <c r="P32" s="124"/>
      <c r="Q32" s="38" t="s">
        <v>33</v>
      </c>
      <c r="R32" s="39">
        <v>16</v>
      </c>
      <c r="S32" s="39">
        <v>0</v>
      </c>
      <c r="T32" s="39">
        <v>8</v>
      </c>
      <c r="U32" s="39">
        <v>0</v>
      </c>
      <c r="V32" s="40">
        <f t="shared" si="2"/>
        <v>18</v>
      </c>
      <c r="W32" s="40">
        <f t="shared" si="2"/>
        <v>78</v>
      </c>
      <c r="X32" s="41">
        <v>42</v>
      </c>
      <c r="Y32" s="41">
        <v>78</v>
      </c>
      <c r="Z32" s="42">
        <f>X32+Y32</f>
        <v>120</v>
      </c>
      <c r="AA32" s="60"/>
      <c r="AB32" s="11"/>
      <c r="AC32" s="11"/>
    </row>
    <row r="33" spans="1:29" s="8" customFormat="1" ht="26.25" customHeight="1">
      <c r="A33" s="122"/>
      <c r="B33" s="105"/>
      <c r="C33" s="108"/>
      <c r="D33" s="144"/>
      <c r="E33" s="114"/>
      <c r="F33" s="117"/>
      <c r="G33" s="111"/>
      <c r="H33" s="132"/>
      <c r="I33" s="135"/>
      <c r="J33" s="120"/>
      <c r="K33" s="105"/>
      <c r="L33" s="108"/>
      <c r="M33" s="144"/>
      <c r="N33" s="138"/>
      <c r="O33" s="141"/>
      <c r="P33" s="124"/>
      <c r="Q33" s="34" t="s">
        <v>41</v>
      </c>
      <c r="R33" s="35">
        <v>8</v>
      </c>
      <c r="S33" s="35">
        <v>0</v>
      </c>
      <c r="T33" s="35">
        <v>4</v>
      </c>
      <c r="U33" s="35">
        <v>0</v>
      </c>
      <c r="V33" s="32">
        <f t="shared" si="2"/>
        <v>14</v>
      </c>
      <c r="W33" s="32">
        <f t="shared" si="2"/>
        <v>4</v>
      </c>
      <c r="X33" s="36">
        <v>26</v>
      </c>
      <c r="Y33" s="36">
        <v>4</v>
      </c>
      <c r="Z33" s="37">
        <f>X33+Y33</f>
        <v>30</v>
      </c>
      <c r="AA33" s="60"/>
      <c r="AB33" s="11"/>
      <c r="AC33" s="11"/>
    </row>
    <row r="34" spans="1:29" s="8" customFormat="1" ht="16.5" customHeight="1">
      <c r="A34" s="122"/>
      <c r="B34" s="106"/>
      <c r="C34" s="109"/>
      <c r="D34" s="145"/>
      <c r="E34" s="115"/>
      <c r="F34" s="118"/>
      <c r="G34" s="112"/>
      <c r="H34" s="133"/>
      <c r="I34" s="136"/>
      <c r="J34" s="121"/>
      <c r="K34" s="106"/>
      <c r="L34" s="109"/>
      <c r="M34" s="145"/>
      <c r="N34" s="139"/>
      <c r="O34" s="142"/>
      <c r="P34" s="125"/>
      <c r="Q34" s="43" t="s">
        <v>53</v>
      </c>
      <c r="R34" s="29">
        <v>16</v>
      </c>
      <c r="S34" s="29">
        <v>0</v>
      </c>
      <c r="T34" s="29">
        <v>8</v>
      </c>
      <c r="U34" s="29">
        <v>0</v>
      </c>
      <c r="V34" s="12">
        <f t="shared" si="2"/>
        <v>17</v>
      </c>
      <c r="W34" s="12">
        <f t="shared" si="2"/>
        <v>34</v>
      </c>
      <c r="X34" s="30">
        <v>41</v>
      </c>
      <c r="Y34" s="30">
        <v>34</v>
      </c>
      <c r="Z34" s="31">
        <f>X34+Y34</f>
        <v>75</v>
      </c>
      <c r="AA34" s="11"/>
      <c r="AB34" s="21"/>
      <c r="AC34" s="21"/>
    </row>
    <row r="35" spans="1:29" s="8" customFormat="1" ht="56.25" customHeight="1">
      <c r="A35" s="2" t="s">
        <v>5</v>
      </c>
      <c r="B35" s="61"/>
      <c r="C35" s="62"/>
      <c r="D35" s="63"/>
      <c r="E35" s="75" t="s">
        <v>41</v>
      </c>
      <c r="F35" s="76">
        <v>4</v>
      </c>
      <c r="G35" s="77" t="s">
        <v>42</v>
      </c>
      <c r="H35" s="61" t="s">
        <v>44</v>
      </c>
      <c r="I35" s="62">
        <v>4</v>
      </c>
      <c r="J35" s="63" t="s">
        <v>34</v>
      </c>
      <c r="K35" s="15" t="s">
        <v>54</v>
      </c>
      <c r="L35" s="14">
        <v>4</v>
      </c>
      <c r="M35" s="7" t="s">
        <v>43</v>
      </c>
      <c r="N35" s="33" t="s">
        <v>30</v>
      </c>
      <c r="O35" s="44">
        <v>4</v>
      </c>
      <c r="P35" s="54" t="s">
        <v>31</v>
      </c>
      <c r="Q35" s="70" t="s">
        <v>30</v>
      </c>
      <c r="R35" s="71">
        <v>15</v>
      </c>
      <c r="S35" s="71">
        <v>1</v>
      </c>
      <c r="T35" s="71">
        <v>0</v>
      </c>
      <c r="U35" s="71">
        <v>8</v>
      </c>
      <c r="V35" s="72">
        <f t="shared" si="2"/>
        <v>0</v>
      </c>
      <c r="W35" s="72">
        <f t="shared" si="2"/>
        <v>51</v>
      </c>
      <c r="X35" s="73">
        <v>15</v>
      </c>
      <c r="Y35" s="73">
        <v>60</v>
      </c>
      <c r="Z35" s="74">
        <f>X35+Y35</f>
        <v>75</v>
      </c>
      <c r="AA35" s="21"/>
      <c r="AB35" s="21"/>
      <c r="AC35" s="21"/>
    </row>
    <row r="36" spans="1:26" s="64" customFormat="1" ht="17.25">
      <c r="A36" s="129" t="s">
        <v>60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9" s="8" customFormat="1" ht="18" customHeight="1">
      <c r="A37" s="122" t="s">
        <v>10</v>
      </c>
      <c r="B37" s="126" t="s">
        <v>11</v>
      </c>
      <c r="C37" s="126"/>
      <c r="D37" s="126"/>
      <c r="E37" s="130" t="s">
        <v>12</v>
      </c>
      <c r="F37" s="130"/>
      <c r="G37" s="130"/>
      <c r="H37" s="126" t="s">
        <v>13</v>
      </c>
      <c r="I37" s="126"/>
      <c r="J37" s="126"/>
      <c r="K37" s="130" t="s">
        <v>14</v>
      </c>
      <c r="L37" s="130"/>
      <c r="M37" s="130"/>
      <c r="N37" s="126" t="s">
        <v>15</v>
      </c>
      <c r="O37" s="126"/>
      <c r="P37" s="126"/>
      <c r="Q37" s="122" t="s">
        <v>16</v>
      </c>
      <c r="R37" s="122"/>
      <c r="S37" s="122"/>
      <c r="T37" s="127" t="s">
        <v>17</v>
      </c>
      <c r="U37" s="127"/>
      <c r="V37" s="128" t="s">
        <v>18</v>
      </c>
      <c r="W37" s="128"/>
      <c r="X37" s="127" t="s">
        <v>19</v>
      </c>
      <c r="Y37" s="127"/>
      <c r="Z37" s="127"/>
      <c r="AA37" s="3"/>
      <c r="AB37" s="3"/>
      <c r="AC37" s="3"/>
    </row>
    <row r="38" spans="1:29" s="8" customFormat="1" ht="14.25" customHeight="1">
      <c r="A38" s="122"/>
      <c r="B38" s="122" t="s">
        <v>9</v>
      </c>
      <c r="C38" s="122" t="s">
        <v>0</v>
      </c>
      <c r="D38" s="122" t="s">
        <v>7</v>
      </c>
      <c r="E38" s="122" t="s">
        <v>9</v>
      </c>
      <c r="F38" s="122" t="s">
        <v>0</v>
      </c>
      <c r="G38" s="122" t="s">
        <v>7</v>
      </c>
      <c r="H38" s="122" t="s">
        <v>9</v>
      </c>
      <c r="I38" s="122" t="s">
        <v>0</v>
      </c>
      <c r="J38" s="122" t="s">
        <v>7</v>
      </c>
      <c r="K38" s="122" t="s">
        <v>9</v>
      </c>
      <c r="L38" s="122" t="s">
        <v>0</v>
      </c>
      <c r="M38" s="122" t="s">
        <v>7</v>
      </c>
      <c r="N38" s="122" t="s">
        <v>9</v>
      </c>
      <c r="O38" s="122" t="s">
        <v>0</v>
      </c>
      <c r="P38" s="122" t="s">
        <v>7</v>
      </c>
      <c r="Q38" s="122"/>
      <c r="R38" s="122"/>
      <c r="S38" s="122"/>
      <c r="T38" s="127"/>
      <c r="U38" s="127"/>
      <c r="V38" s="128"/>
      <c r="W38" s="128"/>
      <c r="X38" s="127"/>
      <c r="Y38" s="127"/>
      <c r="Z38" s="127"/>
      <c r="AA38" s="3"/>
      <c r="AB38" s="3"/>
      <c r="AC38" s="3"/>
    </row>
    <row r="39" spans="1:29" s="8" customFormat="1" ht="15.7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2" t="s">
        <v>9</v>
      </c>
      <c r="R39" s="6" t="s">
        <v>1</v>
      </c>
      <c r="S39" s="6" t="s">
        <v>2</v>
      </c>
      <c r="T39" s="6" t="s">
        <v>1</v>
      </c>
      <c r="U39" s="6" t="s">
        <v>2</v>
      </c>
      <c r="V39" s="12" t="s">
        <v>1</v>
      </c>
      <c r="W39" s="12" t="s">
        <v>2</v>
      </c>
      <c r="X39" s="7" t="s">
        <v>1</v>
      </c>
      <c r="Y39" s="7" t="s">
        <v>2</v>
      </c>
      <c r="Z39" s="7" t="s">
        <v>3</v>
      </c>
      <c r="AA39" s="3"/>
      <c r="AB39" s="3"/>
      <c r="AC39" s="3"/>
    </row>
    <row r="40" spans="1:29" s="8" customFormat="1" ht="13.5" customHeight="1">
      <c r="A40" s="122" t="s">
        <v>4</v>
      </c>
      <c r="B40" s="104" t="s">
        <v>28</v>
      </c>
      <c r="C40" s="107">
        <v>4</v>
      </c>
      <c r="D40" s="143" t="s">
        <v>29</v>
      </c>
      <c r="E40" s="113" t="s">
        <v>44</v>
      </c>
      <c r="F40" s="116">
        <v>4</v>
      </c>
      <c r="G40" s="110" t="s">
        <v>34</v>
      </c>
      <c r="H40" s="131" t="s">
        <v>54</v>
      </c>
      <c r="I40" s="134">
        <v>4</v>
      </c>
      <c r="J40" s="119" t="s">
        <v>43</v>
      </c>
      <c r="K40" s="104" t="s">
        <v>28</v>
      </c>
      <c r="L40" s="107">
        <v>4</v>
      </c>
      <c r="M40" s="143" t="s">
        <v>29</v>
      </c>
      <c r="N40" s="137" t="s">
        <v>30</v>
      </c>
      <c r="O40" s="140">
        <v>4</v>
      </c>
      <c r="P40" s="123" t="s">
        <v>31</v>
      </c>
      <c r="Q40" s="65" t="s">
        <v>6</v>
      </c>
      <c r="R40" s="66">
        <v>5</v>
      </c>
      <c r="S40" s="66">
        <v>15</v>
      </c>
      <c r="T40" s="66">
        <v>0</v>
      </c>
      <c r="U40" s="66">
        <v>32</v>
      </c>
      <c r="V40" s="67">
        <f aca="true" t="shared" si="3" ref="V40:W44">X40-R40-T40</f>
        <v>0</v>
      </c>
      <c r="W40" s="67">
        <f t="shared" si="3"/>
        <v>8</v>
      </c>
      <c r="X40" s="68">
        <v>5</v>
      </c>
      <c r="Y40" s="68">
        <v>55</v>
      </c>
      <c r="Z40" s="69">
        <f>X40+Y40</f>
        <v>60</v>
      </c>
      <c r="AA40" s="45"/>
      <c r="AB40" s="11"/>
      <c r="AC40" s="11"/>
    </row>
    <row r="41" spans="1:29" s="8" customFormat="1" ht="17.25" customHeight="1">
      <c r="A41" s="122"/>
      <c r="B41" s="105"/>
      <c r="C41" s="108"/>
      <c r="D41" s="144"/>
      <c r="E41" s="114"/>
      <c r="F41" s="117"/>
      <c r="G41" s="111"/>
      <c r="H41" s="132"/>
      <c r="I41" s="135"/>
      <c r="J41" s="120"/>
      <c r="K41" s="105"/>
      <c r="L41" s="108"/>
      <c r="M41" s="144"/>
      <c r="N41" s="138"/>
      <c r="O41" s="141"/>
      <c r="P41" s="124"/>
      <c r="Q41" s="38" t="s">
        <v>33</v>
      </c>
      <c r="R41" s="39">
        <v>24</v>
      </c>
      <c r="S41" s="39">
        <v>0</v>
      </c>
      <c r="T41" s="39">
        <v>18</v>
      </c>
      <c r="U41" s="39">
        <v>14</v>
      </c>
      <c r="V41" s="40">
        <f t="shared" si="3"/>
        <v>0</v>
      </c>
      <c r="W41" s="40">
        <f t="shared" si="3"/>
        <v>64</v>
      </c>
      <c r="X41" s="41">
        <v>42</v>
      </c>
      <c r="Y41" s="41">
        <v>78</v>
      </c>
      <c r="Z41" s="42">
        <f>X41+Y41</f>
        <v>120</v>
      </c>
      <c r="AA41" s="60"/>
      <c r="AB41" s="11"/>
      <c r="AC41" s="11"/>
    </row>
    <row r="42" spans="1:29" s="8" customFormat="1" ht="23.25" customHeight="1">
      <c r="A42" s="122"/>
      <c r="B42" s="105"/>
      <c r="C42" s="108"/>
      <c r="D42" s="144"/>
      <c r="E42" s="114"/>
      <c r="F42" s="117"/>
      <c r="G42" s="111"/>
      <c r="H42" s="132"/>
      <c r="I42" s="135"/>
      <c r="J42" s="120"/>
      <c r="K42" s="105"/>
      <c r="L42" s="108"/>
      <c r="M42" s="144"/>
      <c r="N42" s="138"/>
      <c r="O42" s="141"/>
      <c r="P42" s="124"/>
      <c r="Q42" s="34" t="s">
        <v>41</v>
      </c>
      <c r="R42" s="35">
        <v>12</v>
      </c>
      <c r="S42" s="35">
        <v>0</v>
      </c>
      <c r="T42" s="35">
        <v>0</v>
      </c>
      <c r="U42" s="35">
        <v>0</v>
      </c>
      <c r="V42" s="32">
        <f t="shared" si="3"/>
        <v>14</v>
      </c>
      <c r="W42" s="32">
        <f t="shared" si="3"/>
        <v>4</v>
      </c>
      <c r="X42" s="36">
        <v>26</v>
      </c>
      <c r="Y42" s="36">
        <v>4</v>
      </c>
      <c r="Z42" s="37">
        <f>X42+Y42</f>
        <v>30</v>
      </c>
      <c r="AA42" s="60"/>
      <c r="AB42" s="11"/>
      <c r="AC42" s="11"/>
    </row>
    <row r="43" spans="1:29" s="8" customFormat="1" ht="20.25" customHeight="1">
      <c r="A43" s="122"/>
      <c r="B43" s="106"/>
      <c r="C43" s="109"/>
      <c r="D43" s="145"/>
      <c r="E43" s="115"/>
      <c r="F43" s="118"/>
      <c r="G43" s="112"/>
      <c r="H43" s="133"/>
      <c r="I43" s="136"/>
      <c r="J43" s="121"/>
      <c r="K43" s="106"/>
      <c r="L43" s="109"/>
      <c r="M43" s="145"/>
      <c r="N43" s="139"/>
      <c r="O43" s="142"/>
      <c r="P43" s="125"/>
      <c r="Q43" s="43" t="s">
        <v>53</v>
      </c>
      <c r="R43" s="29">
        <v>24</v>
      </c>
      <c r="S43" s="29">
        <v>0</v>
      </c>
      <c r="T43" s="29">
        <v>17</v>
      </c>
      <c r="U43" s="29">
        <v>15</v>
      </c>
      <c r="V43" s="12">
        <f t="shared" si="3"/>
        <v>0</v>
      </c>
      <c r="W43" s="12">
        <f t="shared" si="3"/>
        <v>19</v>
      </c>
      <c r="X43" s="30">
        <v>41</v>
      </c>
      <c r="Y43" s="30">
        <v>34</v>
      </c>
      <c r="Z43" s="31">
        <f>X43+Y43</f>
        <v>75</v>
      </c>
      <c r="AA43" s="11"/>
      <c r="AB43" s="21"/>
      <c r="AC43" s="21"/>
    </row>
    <row r="44" spans="1:29" s="8" customFormat="1" ht="42.75" customHeight="1">
      <c r="A44" s="2" t="s">
        <v>5</v>
      </c>
      <c r="B44" s="61"/>
      <c r="C44" s="62"/>
      <c r="D44" s="63"/>
      <c r="E44" s="75"/>
      <c r="F44" s="76"/>
      <c r="G44" s="77"/>
      <c r="H44" s="61" t="s">
        <v>44</v>
      </c>
      <c r="I44" s="62">
        <v>4</v>
      </c>
      <c r="J44" s="63" t="s">
        <v>34</v>
      </c>
      <c r="K44" s="15" t="s">
        <v>54</v>
      </c>
      <c r="L44" s="14">
        <v>4</v>
      </c>
      <c r="M44" s="7" t="s">
        <v>43</v>
      </c>
      <c r="N44" s="33" t="s">
        <v>30</v>
      </c>
      <c r="O44" s="44">
        <v>4</v>
      </c>
      <c r="P44" s="54" t="s">
        <v>31</v>
      </c>
      <c r="Q44" s="70" t="s">
        <v>30</v>
      </c>
      <c r="R44" s="71">
        <v>15</v>
      </c>
      <c r="S44" s="71">
        <v>9</v>
      </c>
      <c r="T44" s="71">
        <v>0</v>
      </c>
      <c r="U44" s="71">
        <v>32</v>
      </c>
      <c r="V44" s="72">
        <f t="shared" si="3"/>
        <v>0</v>
      </c>
      <c r="W44" s="72">
        <f t="shared" si="3"/>
        <v>19</v>
      </c>
      <c r="X44" s="73">
        <v>15</v>
      </c>
      <c r="Y44" s="73">
        <v>60</v>
      </c>
      <c r="Z44" s="74">
        <f>X44+Y44</f>
        <v>75</v>
      </c>
      <c r="AA44" s="21"/>
      <c r="AB44" s="21"/>
      <c r="AC44" s="21"/>
    </row>
    <row r="45" spans="1:26" s="64" customFormat="1" ht="17.25">
      <c r="A45" s="129" t="s">
        <v>48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9" s="8" customFormat="1" ht="18" customHeight="1">
      <c r="A46" s="122" t="s">
        <v>10</v>
      </c>
      <c r="B46" s="126" t="s">
        <v>11</v>
      </c>
      <c r="C46" s="126"/>
      <c r="D46" s="126"/>
      <c r="E46" s="130" t="s">
        <v>12</v>
      </c>
      <c r="F46" s="130"/>
      <c r="G46" s="130"/>
      <c r="H46" s="126" t="s">
        <v>13</v>
      </c>
      <c r="I46" s="126"/>
      <c r="J46" s="126"/>
      <c r="K46" s="130" t="s">
        <v>14</v>
      </c>
      <c r="L46" s="130"/>
      <c r="M46" s="130"/>
      <c r="N46" s="126" t="s">
        <v>15</v>
      </c>
      <c r="O46" s="126"/>
      <c r="P46" s="126"/>
      <c r="Q46" s="122" t="s">
        <v>16</v>
      </c>
      <c r="R46" s="122"/>
      <c r="S46" s="122"/>
      <c r="T46" s="127" t="s">
        <v>17</v>
      </c>
      <c r="U46" s="127"/>
      <c r="V46" s="128" t="s">
        <v>18</v>
      </c>
      <c r="W46" s="128"/>
      <c r="X46" s="127" t="s">
        <v>19</v>
      </c>
      <c r="Y46" s="127"/>
      <c r="Z46" s="127"/>
      <c r="AA46" s="3"/>
      <c r="AB46" s="3"/>
      <c r="AC46" s="3"/>
    </row>
    <row r="47" spans="1:29" s="8" customFormat="1" ht="14.25" customHeight="1">
      <c r="A47" s="122"/>
      <c r="B47" s="122" t="s">
        <v>9</v>
      </c>
      <c r="C47" s="122" t="s">
        <v>0</v>
      </c>
      <c r="D47" s="122" t="s">
        <v>7</v>
      </c>
      <c r="E47" s="122" t="s">
        <v>9</v>
      </c>
      <c r="F47" s="122" t="s">
        <v>0</v>
      </c>
      <c r="G47" s="122" t="s">
        <v>7</v>
      </c>
      <c r="H47" s="122" t="s">
        <v>9</v>
      </c>
      <c r="I47" s="122" t="s">
        <v>0</v>
      </c>
      <c r="J47" s="122" t="s">
        <v>7</v>
      </c>
      <c r="K47" s="122" t="s">
        <v>9</v>
      </c>
      <c r="L47" s="122" t="s">
        <v>0</v>
      </c>
      <c r="M47" s="122" t="s">
        <v>7</v>
      </c>
      <c r="N47" s="122" t="s">
        <v>9</v>
      </c>
      <c r="O47" s="122" t="s">
        <v>0</v>
      </c>
      <c r="P47" s="122" t="s">
        <v>7</v>
      </c>
      <c r="Q47" s="122"/>
      <c r="R47" s="122"/>
      <c r="S47" s="122"/>
      <c r="T47" s="127"/>
      <c r="U47" s="127"/>
      <c r="V47" s="128"/>
      <c r="W47" s="128"/>
      <c r="X47" s="127"/>
      <c r="Y47" s="127"/>
      <c r="Z47" s="127"/>
      <c r="AA47" s="3"/>
      <c r="AB47" s="3"/>
      <c r="AC47" s="3"/>
    </row>
    <row r="48" spans="1:29" s="8" customFormat="1" ht="15.7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2" t="s">
        <v>9</v>
      </c>
      <c r="R48" s="6" t="s">
        <v>1</v>
      </c>
      <c r="S48" s="6" t="s">
        <v>2</v>
      </c>
      <c r="T48" s="6" t="s">
        <v>1</v>
      </c>
      <c r="U48" s="6" t="s">
        <v>2</v>
      </c>
      <c r="V48" s="12" t="s">
        <v>1</v>
      </c>
      <c r="W48" s="12" t="s">
        <v>2</v>
      </c>
      <c r="X48" s="7" t="s">
        <v>1</v>
      </c>
      <c r="Y48" s="7" t="s">
        <v>2</v>
      </c>
      <c r="Z48" s="7" t="s">
        <v>3</v>
      </c>
      <c r="AA48" s="3"/>
      <c r="AB48" s="3"/>
      <c r="AC48" s="3"/>
    </row>
    <row r="49" spans="1:29" s="8" customFormat="1" ht="15" customHeight="1">
      <c r="A49" s="122" t="s">
        <v>4</v>
      </c>
      <c r="B49" s="104" t="s">
        <v>28</v>
      </c>
      <c r="C49" s="107">
        <v>4</v>
      </c>
      <c r="D49" s="143" t="s">
        <v>29</v>
      </c>
      <c r="E49" s="113" t="s">
        <v>44</v>
      </c>
      <c r="F49" s="116">
        <v>4</v>
      </c>
      <c r="G49" s="110" t="s">
        <v>34</v>
      </c>
      <c r="H49" s="131" t="s">
        <v>54</v>
      </c>
      <c r="I49" s="134">
        <v>4</v>
      </c>
      <c r="J49" s="119" t="s">
        <v>43</v>
      </c>
      <c r="K49" s="104" t="s">
        <v>28</v>
      </c>
      <c r="L49" s="107">
        <v>4</v>
      </c>
      <c r="M49" s="143" t="s">
        <v>29</v>
      </c>
      <c r="N49" s="137" t="s">
        <v>30</v>
      </c>
      <c r="O49" s="140">
        <v>4</v>
      </c>
      <c r="P49" s="123" t="s">
        <v>31</v>
      </c>
      <c r="Q49" s="65" t="s">
        <v>6</v>
      </c>
      <c r="R49" s="66">
        <v>5</v>
      </c>
      <c r="S49" s="66">
        <v>47</v>
      </c>
      <c r="T49" s="66">
        <v>0</v>
      </c>
      <c r="U49" s="66">
        <v>8</v>
      </c>
      <c r="V49" s="67">
        <f aca="true" t="shared" si="4" ref="V49:W53">X49-R49-T49</f>
        <v>0</v>
      </c>
      <c r="W49" s="67">
        <f t="shared" si="4"/>
        <v>0</v>
      </c>
      <c r="X49" s="68">
        <v>5</v>
      </c>
      <c r="Y49" s="68">
        <v>55</v>
      </c>
      <c r="Z49" s="69">
        <f>X49+Y49</f>
        <v>60</v>
      </c>
      <c r="AA49" s="45"/>
      <c r="AB49" s="11"/>
      <c r="AC49" s="11"/>
    </row>
    <row r="50" spans="1:29" s="8" customFormat="1" ht="17.25" customHeight="1">
      <c r="A50" s="122"/>
      <c r="B50" s="105"/>
      <c r="C50" s="108"/>
      <c r="D50" s="144"/>
      <c r="E50" s="114"/>
      <c r="F50" s="117"/>
      <c r="G50" s="111"/>
      <c r="H50" s="132"/>
      <c r="I50" s="135"/>
      <c r="J50" s="120"/>
      <c r="K50" s="105"/>
      <c r="L50" s="108"/>
      <c r="M50" s="144"/>
      <c r="N50" s="138"/>
      <c r="O50" s="141"/>
      <c r="P50" s="124"/>
      <c r="Q50" s="38" t="s">
        <v>33</v>
      </c>
      <c r="R50" s="39">
        <v>42</v>
      </c>
      <c r="S50" s="39">
        <v>14</v>
      </c>
      <c r="T50" s="39">
        <v>0</v>
      </c>
      <c r="U50" s="39">
        <v>8</v>
      </c>
      <c r="V50" s="40">
        <f t="shared" si="4"/>
        <v>0</v>
      </c>
      <c r="W50" s="40">
        <f t="shared" si="4"/>
        <v>56</v>
      </c>
      <c r="X50" s="41">
        <v>42</v>
      </c>
      <c r="Y50" s="41">
        <v>78</v>
      </c>
      <c r="Z50" s="42">
        <f>X50+Y50</f>
        <v>120</v>
      </c>
      <c r="AA50" s="60"/>
      <c r="AB50" s="11"/>
      <c r="AC50" s="11"/>
    </row>
    <row r="51" spans="1:29" s="8" customFormat="1" ht="21" customHeight="1">
      <c r="A51" s="122"/>
      <c r="B51" s="105"/>
      <c r="C51" s="108"/>
      <c r="D51" s="144"/>
      <c r="E51" s="114"/>
      <c r="F51" s="117"/>
      <c r="G51" s="111"/>
      <c r="H51" s="132"/>
      <c r="I51" s="135"/>
      <c r="J51" s="120"/>
      <c r="K51" s="105"/>
      <c r="L51" s="108"/>
      <c r="M51" s="144"/>
      <c r="N51" s="138"/>
      <c r="O51" s="141"/>
      <c r="P51" s="124"/>
      <c r="Q51" s="34" t="s">
        <v>41</v>
      </c>
      <c r="R51" s="35">
        <v>12</v>
      </c>
      <c r="S51" s="35">
        <v>0</v>
      </c>
      <c r="T51" s="35">
        <v>4</v>
      </c>
      <c r="U51" s="35">
        <v>0</v>
      </c>
      <c r="V51" s="32">
        <f t="shared" si="4"/>
        <v>10</v>
      </c>
      <c r="W51" s="32">
        <f t="shared" si="4"/>
        <v>4</v>
      </c>
      <c r="X51" s="36">
        <v>26</v>
      </c>
      <c r="Y51" s="36">
        <v>4</v>
      </c>
      <c r="Z51" s="37">
        <f>X51+Y51</f>
        <v>30</v>
      </c>
      <c r="AA51" s="60"/>
      <c r="AB51" s="11"/>
      <c r="AC51" s="11"/>
    </row>
    <row r="52" spans="1:29" s="8" customFormat="1" ht="21.75" customHeight="1">
      <c r="A52" s="122"/>
      <c r="B52" s="106"/>
      <c r="C52" s="109"/>
      <c r="D52" s="145"/>
      <c r="E52" s="115"/>
      <c r="F52" s="118"/>
      <c r="G52" s="112"/>
      <c r="H52" s="133"/>
      <c r="I52" s="136"/>
      <c r="J52" s="121"/>
      <c r="K52" s="106"/>
      <c r="L52" s="109"/>
      <c r="M52" s="145"/>
      <c r="N52" s="139"/>
      <c r="O52" s="142"/>
      <c r="P52" s="125"/>
      <c r="Q52" s="43" t="s">
        <v>53</v>
      </c>
      <c r="R52" s="29">
        <v>41</v>
      </c>
      <c r="S52" s="29">
        <v>15</v>
      </c>
      <c r="T52" s="29">
        <v>0</v>
      </c>
      <c r="U52" s="29">
        <v>8</v>
      </c>
      <c r="V52" s="12">
        <f t="shared" si="4"/>
        <v>0</v>
      </c>
      <c r="W52" s="12">
        <f t="shared" si="4"/>
        <v>11</v>
      </c>
      <c r="X52" s="30">
        <v>41</v>
      </c>
      <c r="Y52" s="30">
        <v>34</v>
      </c>
      <c r="Z52" s="31">
        <f>X52+Y52</f>
        <v>75</v>
      </c>
      <c r="AA52" s="11"/>
      <c r="AB52" s="21"/>
      <c r="AC52" s="21"/>
    </row>
    <row r="53" spans="1:29" s="8" customFormat="1" ht="59.25" customHeight="1">
      <c r="A53" s="2" t="s">
        <v>5</v>
      </c>
      <c r="B53" s="61"/>
      <c r="C53" s="62"/>
      <c r="D53" s="63"/>
      <c r="E53" s="75" t="s">
        <v>41</v>
      </c>
      <c r="F53" s="76">
        <v>4</v>
      </c>
      <c r="G53" s="77" t="s">
        <v>42</v>
      </c>
      <c r="H53" s="61" t="s">
        <v>44</v>
      </c>
      <c r="I53" s="62">
        <v>4</v>
      </c>
      <c r="J53" s="63" t="s">
        <v>34</v>
      </c>
      <c r="K53" s="15" t="s">
        <v>32</v>
      </c>
      <c r="L53" s="14">
        <v>4</v>
      </c>
      <c r="M53" s="7" t="s">
        <v>43</v>
      </c>
      <c r="N53" s="33" t="s">
        <v>30</v>
      </c>
      <c r="O53" s="44">
        <v>4</v>
      </c>
      <c r="P53" s="54" t="s">
        <v>31</v>
      </c>
      <c r="Q53" s="70" t="s">
        <v>30</v>
      </c>
      <c r="R53" s="71">
        <v>15</v>
      </c>
      <c r="S53" s="71">
        <v>41</v>
      </c>
      <c r="T53" s="71">
        <v>0</v>
      </c>
      <c r="U53" s="71">
        <v>8</v>
      </c>
      <c r="V53" s="72">
        <f t="shared" si="4"/>
        <v>0</v>
      </c>
      <c r="W53" s="72">
        <f t="shared" si="4"/>
        <v>11</v>
      </c>
      <c r="X53" s="73">
        <v>15</v>
      </c>
      <c r="Y53" s="73">
        <v>60</v>
      </c>
      <c r="Z53" s="74">
        <f>X53+Y53</f>
        <v>75</v>
      </c>
      <c r="AA53" s="21"/>
      <c r="AB53" s="21"/>
      <c r="AC53" s="21"/>
    </row>
    <row r="54" spans="1:26" s="187" customFormat="1" ht="17.25">
      <c r="A54" s="146" t="s">
        <v>49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spans="1:29" s="8" customFormat="1" ht="18" customHeight="1">
      <c r="A55" s="122" t="s">
        <v>10</v>
      </c>
      <c r="B55" s="126" t="s">
        <v>11</v>
      </c>
      <c r="C55" s="126"/>
      <c r="D55" s="126"/>
      <c r="E55" s="130" t="s">
        <v>12</v>
      </c>
      <c r="F55" s="130"/>
      <c r="G55" s="130"/>
      <c r="H55" s="126" t="s">
        <v>13</v>
      </c>
      <c r="I55" s="126"/>
      <c r="J55" s="126"/>
      <c r="K55" s="130" t="s">
        <v>14</v>
      </c>
      <c r="L55" s="130"/>
      <c r="M55" s="130"/>
      <c r="N55" s="126" t="s">
        <v>15</v>
      </c>
      <c r="O55" s="126"/>
      <c r="P55" s="126"/>
      <c r="Q55" s="122" t="s">
        <v>16</v>
      </c>
      <c r="R55" s="122"/>
      <c r="S55" s="122"/>
      <c r="T55" s="127" t="s">
        <v>17</v>
      </c>
      <c r="U55" s="127"/>
      <c r="V55" s="128" t="s">
        <v>18</v>
      </c>
      <c r="W55" s="128"/>
      <c r="X55" s="127" t="s">
        <v>19</v>
      </c>
      <c r="Y55" s="127"/>
      <c r="Z55" s="127"/>
      <c r="AA55" s="3"/>
      <c r="AB55" s="3"/>
      <c r="AC55" s="3"/>
    </row>
    <row r="56" spans="1:29" s="8" customFormat="1" ht="14.25" customHeight="1">
      <c r="A56" s="122"/>
      <c r="B56" s="122" t="s">
        <v>9</v>
      </c>
      <c r="C56" s="122" t="s">
        <v>0</v>
      </c>
      <c r="D56" s="122" t="s">
        <v>7</v>
      </c>
      <c r="E56" s="122" t="s">
        <v>9</v>
      </c>
      <c r="F56" s="122" t="s">
        <v>0</v>
      </c>
      <c r="G56" s="122" t="s">
        <v>7</v>
      </c>
      <c r="H56" s="122" t="s">
        <v>9</v>
      </c>
      <c r="I56" s="122" t="s">
        <v>0</v>
      </c>
      <c r="J56" s="122" t="s">
        <v>7</v>
      </c>
      <c r="K56" s="122" t="s">
        <v>9</v>
      </c>
      <c r="L56" s="122" t="s">
        <v>0</v>
      </c>
      <c r="M56" s="122" t="s">
        <v>7</v>
      </c>
      <c r="N56" s="122" t="s">
        <v>9</v>
      </c>
      <c r="O56" s="122" t="s">
        <v>0</v>
      </c>
      <c r="P56" s="122" t="s">
        <v>7</v>
      </c>
      <c r="Q56" s="122"/>
      <c r="R56" s="122"/>
      <c r="S56" s="122"/>
      <c r="T56" s="127"/>
      <c r="U56" s="127"/>
      <c r="V56" s="128"/>
      <c r="W56" s="128"/>
      <c r="X56" s="127"/>
      <c r="Y56" s="127"/>
      <c r="Z56" s="127"/>
      <c r="AA56" s="3"/>
      <c r="AB56" s="3"/>
      <c r="AC56" s="3"/>
    </row>
    <row r="57" spans="1:29" s="8" customFormat="1" ht="15.7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2" t="s">
        <v>9</v>
      </c>
      <c r="R57" s="6" t="s">
        <v>1</v>
      </c>
      <c r="S57" s="6" t="s">
        <v>2</v>
      </c>
      <c r="T57" s="6" t="s">
        <v>1</v>
      </c>
      <c r="U57" s="6" t="s">
        <v>2</v>
      </c>
      <c r="V57" s="12" t="s">
        <v>1</v>
      </c>
      <c r="W57" s="12" t="s">
        <v>2</v>
      </c>
      <c r="X57" s="7" t="s">
        <v>1</v>
      </c>
      <c r="Y57" s="7" t="s">
        <v>2</v>
      </c>
      <c r="Z57" s="7" t="s">
        <v>3</v>
      </c>
      <c r="AA57" s="3"/>
      <c r="AB57" s="3"/>
      <c r="AC57" s="3"/>
    </row>
    <row r="58" spans="1:29" s="8" customFormat="1" ht="13.5" customHeight="1">
      <c r="A58" s="122" t="s">
        <v>4</v>
      </c>
      <c r="B58" s="113" t="s">
        <v>44</v>
      </c>
      <c r="C58" s="113">
        <v>4</v>
      </c>
      <c r="D58" s="110" t="s">
        <v>34</v>
      </c>
      <c r="E58" s="113" t="s">
        <v>44</v>
      </c>
      <c r="F58" s="113">
        <v>4</v>
      </c>
      <c r="G58" s="110" t="s">
        <v>34</v>
      </c>
      <c r="H58" s="131" t="s">
        <v>54</v>
      </c>
      <c r="I58" s="131">
        <v>4</v>
      </c>
      <c r="J58" s="119" t="s">
        <v>43</v>
      </c>
      <c r="K58" s="137" t="s">
        <v>30</v>
      </c>
      <c r="L58" s="137">
        <v>4</v>
      </c>
      <c r="M58" s="123" t="s">
        <v>31</v>
      </c>
      <c r="N58" s="113" t="s">
        <v>44</v>
      </c>
      <c r="O58" s="113">
        <v>4</v>
      </c>
      <c r="P58" s="110" t="s">
        <v>34</v>
      </c>
      <c r="Q58" s="38" t="s">
        <v>33</v>
      </c>
      <c r="R58" s="39">
        <v>42</v>
      </c>
      <c r="S58" s="39">
        <v>22</v>
      </c>
      <c r="T58" s="39">
        <v>0</v>
      </c>
      <c r="U58" s="39">
        <v>12</v>
      </c>
      <c r="V58" s="40">
        <f>X58-R58-T58</f>
        <v>0</v>
      </c>
      <c r="W58" s="40">
        <f>Y58-S58-U58</f>
        <v>44</v>
      </c>
      <c r="X58" s="41">
        <v>42</v>
      </c>
      <c r="Y58" s="41">
        <v>78</v>
      </c>
      <c r="Z58" s="42">
        <f>X58+Y58</f>
        <v>120</v>
      </c>
      <c r="AA58" s="45"/>
      <c r="AB58" s="11"/>
      <c r="AC58" s="11"/>
    </row>
    <row r="59" spans="1:29" s="8" customFormat="1" ht="22.5" customHeight="1">
      <c r="A59" s="122"/>
      <c r="B59" s="114"/>
      <c r="C59" s="114"/>
      <c r="D59" s="111"/>
      <c r="E59" s="114"/>
      <c r="F59" s="114"/>
      <c r="G59" s="111"/>
      <c r="H59" s="132"/>
      <c r="I59" s="132"/>
      <c r="J59" s="120"/>
      <c r="K59" s="138"/>
      <c r="L59" s="138"/>
      <c r="M59" s="124"/>
      <c r="N59" s="114"/>
      <c r="O59" s="114"/>
      <c r="P59" s="111"/>
      <c r="Q59" s="34" t="s">
        <v>41</v>
      </c>
      <c r="R59" s="35">
        <v>16</v>
      </c>
      <c r="S59" s="35">
        <v>0</v>
      </c>
      <c r="T59" s="35">
        <v>4</v>
      </c>
      <c r="U59" s="35">
        <v>0</v>
      </c>
      <c r="V59" s="32">
        <f aca="true" t="shared" si="5" ref="V59:W61">X59-R59-T59</f>
        <v>6</v>
      </c>
      <c r="W59" s="32">
        <f t="shared" si="5"/>
        <v>4</v>
      </c>
      <c r="X59" s="36">
        <v>26</v>
      </c>
      <c r="Y59" s="36">
        <v>4</v>
      </c>
      <c r="Z59" s="37">
        <f>X59+Y59</f>
        <v>30</v>
      </c>
      <c r="AA59" s="60"/>
      <c r="AB59" s="11"/>
      <c r="AC59" s="11"/>
    </row>
    <row r="60" spans="1:29" s="8" customFormat="1" ht="17.25" customHeight="1">
      <c r="A60" s="122"/>
      <c r="B60" s="115"/>
      <c r="C60" s="115"/>
      <c r="D60" s="112"/>
      <c r="E60" s="115"/>
      <c r="F60" s="115"/>
      <c r="G60" s="112"/>
      <c r="H60" s="133"/>
      <c r="I60" s="133"/>
      <c r="J60" s="121"/>
      <c r="K60" s="139"/>
      <c r="L60" s="139"/>
      <c r="M60" s="125"/>
      <c r="N60" s="115"/>
      <c r="O60" s="115"/>
      <c r="P60" s="112"/>
      <c r="Q60" s="43" t="s">
        <v>53</v>
      </c>
      <c r="R60" s="29">
        <v>41</v>
      </c>
      <c r="S60" s="29">
        <v>23</v>
      </c>
      <c r="T60" s="29">
        <v>0</v>
      </c>
      <c r="U60" s="29">
        <v>8</v>
      </c>
      <c r="V60" s="12">
        <f t="shared" si="5"/>
        <v>0</v>
      </c>
      <c r="W60" s="12">
        <f t="shared" si="5"/>
        <v>3</v>
      </c>
      <c r="X60" s="30">
        <v>41</v>
      </c>
      <c r="Y60" s="30">
        <v>34</v>
      </c>
      <c r="Z60" s="31">
        <f>X60+Y60</f>
        <v>75</v>
      </c>
      <c r="AA60" s="11"/>
      <c r="AB60" s="21"/>
      <c r="AC60" s="21"/>
    </row>
    <row r="61" spans="1:29" s="8" customFormat="1" ht="48.75" customHeight="1">
      <c r="A61" s="2" t="s">
        <v>5</v>
      </c>
      <c r="B61" s="188"/>
      <c r="C61" s="188"/>
      <c r="D61" s="78"/>
      <c r="E61" s="189" t="s">
        <v>32</v>
      </c>
      <c r="F61" s="189">
        <v>4</v>
      </c>
      <c r="G61" s="190" t="s">
        <v>43</v>
      </c>
      <c r="H61" s="191"/>
      <c r="I61" s="191"/>
      <c r="J61" s="77"/>
      <c r="K61" s="188" t="s">
        <v>30</v>
      </c>
      <c r="L61" s="188">
        <v>4</v>
      </c>
      <c r="M61" s="78" t="s">
        <v>31</v>
      </c>
      <c r="N61" s="191" t="s">
        <v>41</v>
      </c>
      <c r="O61" s="191">
        <v>4</v>
      </c>
      <c r="P61" s="77" t="s">
        <v>42</v>
      </c>
      <c r="Q61" s="70" t="s">
        <v>30</v>
      </c>
      <c r="R61" s="71">
        <v>15</v>
      </c>
      <c r="S61" s="71">
        <v>49</v>
      </c>
      <c r="T61" s="71">
        <v>0</v>
      </c>
      <c r="U61" s="71">
        <v>8</v>
      </c>
      <c r="V61" s="72">
        <f t="shared" si="5"/>
        <v>0</v>
      </c>
      <c r="W61" s="72">
        <f t="shared" si="5"/>
        <v>3</v>
      </c>
      <c r="X61" s="73">
        <v>15</v>
      </c>
      <c r="Y61" s="73">
        <v>60</v>
      </c>
      <c r="Z61" s="74">
        <f>X61+Y61</f>
        <v>75</v>
      </c>
      <c r="AA61" s="21"/>
      <c r="AB61" s="21"/>
      <c r="AC61" s="21"/>
    </row>
    <row r="62" spans="1:26" s="64" customFormat="1" ht="17.25">
      <c r="A62" s="129" t="s">
        <v>50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9" s="8" customFormat="1" ht="18" customHeight="1">
      <c r="A63" s="122" t="s">
        <v>10</v>
      </c>
      <c r="B63" s="126" t="s">
        <v>11</v>
      </c>
      <c r="C63" s="126"/>
      <c r="D63" s="126"/>
      <c r="E63" s="130" t="s">
        <v>12</v>
      </c>
      <c r="F63" s="130"/>
      <c r="G63" s="130"/>
      <c r="H63" s="126" t="s">
        <v>13</v>
      </c>
      <c r="I63" s="126"/>
      <c r="J63" s="126"/>
      <c r="K63" s="130" t="s">
        <v>14</v>
      </c>
      <c r="L63" s="130"/>
      <c r="M63" s="130"/>
      <c r="N63" s="126" t="s">
        <v>15</v>
      </c>
      <c r="O63" s="126"/>
      <c r="P63" s="126"/>
      <c r="Q63" s="122" t="s">
        <v>16</v>
      </c>
      <c r="R63" s="122"/>
      <c r="S63" s="122"/>
      <c r="T63" s="127" t="s">
        <v>17</v>
      </c>
      <c r="U63" s="127"/>
      <c r="V63" s="128" t="s">
        <v>18</v>
      </c>
      <c r="W63" s="128"/>
      <c r="X63" s="127" t="s">
        <v>19</v>
      </c>
      <c r="Y63" s="127"/>
      <c r="Z63" s="127"/>
      <c r="AA63" s="3"/>
      <c r="AB63" s="3"/>
      <c r="AC63" s="3"/>
    </row>
    <row r="64" spans="1:29" s="8" customFormat="1" ht="14.25" customHeight="1">
      <c r="A64" s="122"/>
      <c r="B64" s="122" t="s">
        <v>9</v>
      </c>
      <c r="C64" s="122" t="s">
        <v>0</v>
      </c>
      <c r="D64" s="122" t="s">
        <v>7</v>
      </c>
      <c r="E64" s="122" t="s">
        <v>9</v>
      </c>
      <c r="F64" s="122" t="s">
        <v>0</v>
      </c>
      <c r="G64" s="122" t="s">
        <v>7</v>
      </c>
      <c r="H64" s="122" t="s">
        <v>9</v>
      </c>
      <c r="I64" s="122" t="s">
        <v>0</v>
      </c>
      <c r="J64" s="122" t="s">
        <v>7</v>
      </c>
      <c r="K64" s="122" t="s">
        <v>9</v>
      </c>
      <c r="L64" s="122" t="s">
        <v>0</v>
      </c>
      <c r="M64" s="122" t="s">
        <v>7</v>
      </c>
      <c r="N64" s="122" t="s">
        <v>9</v>
      </c>
      <c r="O64" s="122" t="s">
        <v>0</v>
      </c>
      <c r="P64" s="122" t="s">
        <v>7</v>
      </c>
      <c r="Q64" s="122"/>
      <c r="R64" s="122"/>
      <c r="S64" s="122"/>
      <c r="T64" s="127"/>
      <c r="U64" s="127"/>
      <c r="V64" s="128"/>
      <c r="W64" s="128"/>
      <c r="X64" s="127"/>
      <c r="Y64" s="127"/>
      <c r="Z64" s="127"/>
      <c r="AA64" s="3"/>
      <c r="AB64" s="3"/>
      <c r="AC64" s="3"/>
    </row>
    <row r="65" spans="1:29" s="8" customFormat="1" ht="15.7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2" t="s">
        <v>9</v>
      </c>
      <c r="R65" s="6" t="s">
        <v>1</v>
      </c>
      <c r="S65" s="6" t="s">
        <v>2</v>
      </c>
      <c r="T65" s="6" t="s">
        <v>1</v>
      </c>
      <c r="U65" s="6" t="s">
        <v>2</v>
      </c>
      <c r="V65" s="12" t="s">
        <v>1</v>
      </c>
      <c r="W65" s="12" t="s">
        <v>2</v>
      </c>
      <c r="X65" s="7" t="s">
        <v>1</v>
      </c>
      <c r="Y65" s="7" t="s">
        <v>2</v>
      </c>
      <c r="Z65" s="7" t="s">
        <v>3</v>
      </c>
      <c r="AA65" s="3"/>
      <c r="AB65" s="3"/>
      <c r="AC65" s="3"/>
    </row>
    <row r="66" spans="1:29" s="8" customFormat="1" ht="24.75" customHeight="1">
      <c r="A66" s="122" t="s">
        <v>4</v>
      </c>
      <c r="B66" s="113" t="s">
        <v>44</v>
      </c>
      <c r="C66" s="113">
        <v>4</v>
      </c>
      <c r="D66" s="110" t="s">
        <v>34</v>
      </c>
      <c r="E66" s="113" t="s">
        <v>44</v>
      </c>
      <c r="F66" s="113">
        <v>4</v>
      </c>
      <c r="G66" s="110" t="s">
        <v>34</v>
      </c>
      <c r="H66" s="131" t="s">
        <v>54</v>
      </c>
      <c r="I66" s="131">
        <v>3</v>
      </c>
      <c r="J66" s="119" t="s">
        <v>43</v>
      </c>
      <c r="K66" s="137" t="s">
        <v>30</v>
      </c>
      <c r="L66" s="137">
        <v>3</v>
      </c>
      <c r="M66" s="123" t="s">
        <v>31</v>
      </c>
      <c r="N66" s="113" t="s">
        <v>44</v>
      </c>
      <c r="O66" s="113">
        <v>4</v>
      </c>
      <c r="P66" s="110" t="s">
        <v>34</v>
      </c>
      <c r="Q66" s="38" t="s">
        <v>33</v>
      </c>
      <c r="R66" s="39">
        <v>42</v>
      </c>
      <c r="S66" s="39">
        <v>34</v>
      </c>
      <c r="T66" s="39">
        <v>0</v>
      </c>
      <c r="U66" s="39">
        <v>12</v>
      </c>
      <c r="V66" s="40">
        <f>X66-R66-T66</f>
        <v>0</v>
      </c>
      <c r="W66" s="40">
        <f>Y66-S66-U66</f>
        <v>32</v>
      </c>
      <c r="X66" s="41">
        <v>42</v>
      </c>
      <c r="Y66" s="41">
        <v>78</v>
      </c>
      <c r="Z66" s="42">
        <f>X66+Y66</f>
        <v>120</v>
      </c>
      <c r="AA66" s="45"/>
      <c r="AB66" s="11"/>
      <c r="AC66" s="11"/>
    </row>
    <row r="67" spans="1:29" s="8" customFormat="1" ht="23.25" customHeight="1">
      <c r="A67" s="122"/>
      <c r="B67" s="114"/>
      <c r="C67" s="114"/>
      <c r="D67" s="111"/>
      <c r="E67" s="114"/>
      <c r="F67" s="114"/>
      <c r="G67" s="111"/>
      <c r="H67" s="132"/>
      <c r="I67" s="132"/>
      <c r="J67" s="120"/>
      <c r="K67" s="138"/>
      <c r="L67" s="138"/>
      <c r="M67" s="124"/>
      <c r="N67" s="114"/>
      <c r="O67" s="114"/>
      <c r="P67" s="111"/>
      <c r="Q67" s="34" t="s">
        <v>41</v>
      </c>
      <c r="R67" s="35">
        <v>20</v>
      </c>
      <c r="S67" s="35">
        <v>0</v>
      </c>
      <c r="T67" s="35">
        <v>4</v>
      </c>
      <c r="U67" s="35">
        <v>0</v>
      </c>
      <c r="V67" s="32">
        <f aca="true" t="shared" si="6" ref="V67:W70">X67-R67-T67</f>
        <v>2</v>
      </c>
      <c r="W67" s="32">
        <f t="shared" si="6"/>
        <v>4</v>
      </c>
      <c r="X67" s="36">
        <v>26</v>
      </c>
      <c r="Y67" s="36">
        <v>4</v>
      </c>
      <c r="Z67" s="37">
        <f>X67+Y67</f>
        <v>30</v>
      </c>
      <c r="AA67" s="60"/>
      <c r="AB67" s="11"/>
      <c r="AC67" s="11"/>
    </row>
    <row r="68" spans="1:29" s="8" customFormat="1" ht="23.25" customHeight="1">
      <c r="A68" s="122"/>
      <c r="B68" s="114"/>
      <c r="C68" s="114"/>
      <c r="D68" s="111"/>
      <c r="E68" s="114"/>
      <c r="F68" s="114"/>
      <c r="G68" s="111"/>
      <c r="H68" s="132"/>
      <c r="I68" s="132"/>
      <c r="J68" s="120"/>
      <c r="K68" s="138"/>
      <c r="L68" s="138"/>
      <c r="M68" s="124"/>
      <c r="N68" s="114"/>
      <c r="O68" s="114"/>
      <c r="P68" s="111"/>
      <c r="Q68" s="65" t="s">
        <v>84</v>
      </c>
      <c r="R68" s="66">
        <v>0</v>
      </c>
      <c r="S68" s="66">
        <v>0</v>
      </c>
      <c r="T68" s="66">
        <v>4</v>
      </c>
      <c r="U68" s="66">
        <v>0</v>
      </c>
      <c r="V68" s="67">
        <f t="shared" si="6"/>
        <v>14</v>
      </c>
      <c r="W68" s="67">
        <f t="shared" si="6"/>
        <v>12</v>
      </c>
      <c r="X68" s="68">
        <v>18</v>
      </c>
      <c r="Y68" s="68">
        <v>12</v>
      </c>
      <c r="Z68" s="69">
        <f>X68+Y68</f>
        <v>30</v>
      </c>
      <c r="AA68" s="192"/>
      <c r="AB68" s="11"/>
      <c r="AC68" s="11"/>
    </row>
    <row r="69" spans="1:29" s="8" customFormat="1" ht="28.5" customHeight="1">
      <c r="A69" s="122"/>
      <c r="B69" s="115"/>
      <c r="C69" s="115"/>
      <c r="D69" s="112"/>
      <c r="E69" s="115"/>
      <c r="F69" s="115"/>
      <c r="G69" s="112"/>
      <c r="H69" s="133"/>
      <c r="I69" s="133"/>
      <c r="J69" s="121"/>
      <c r="K69" s="139"/>
      <c r="L69" s="139"/>
      <c r="M69" s="125"/>
      <c r="N69" s="115"/>
      <c r="O69" s="115"/>
      <c r="P69" s="112"/>
      <c r="Q69" s="43" t="s">
        <v>53</v>
      </c>
      <c r="R69" s="29">
        <v>41</v>
      </c>
      <c r="S69" s="29">
        <v>31</v>
      </c>
      <c r="T69" s="29">
        <v>0</v>
      </c>
      <c r="U69" s="29">
        <v>3</v>
      </c>
      <c r="V69" s="12">
        <f t="shared" si="6"/>
        <v>0</v>
      </c>
      <c r="W69" s="12">
        <f t="shared" si="6"/>
        <v>0</v>
      </c>
      <c r="X69" s="30">
        <v>41</v>
      </c>
      <c r="Y69" s="30">
        <v>34</v>
      </c>
      <c r="Z69" s="31">
        <f>X69+Y69</f>
        <v>75</v>
      </c>
      <c r="AA69" s="11"/>
      <c r="AB69" s="21"/>
      <c r="AC69" s="21"/>
    </row>
    <row r="70" spans="1:29" s="8" customFormat="1" ht="78.75" customHeight="1">
      <c r="A70" s="2" t="s">
        <v>5</v>
      </c>
      <c r="B70" s="193"/>
      <c r="C70" s="193"/>
      <c r="D70" s="63"/>
      <c r="E70" s="194" t="s">
        <v>85</v>
      </c>
      <c r="F70" s="194">
        <v>4</v>
      </c>
      <c r="G70" s="195" t="s">
        <v>43</v>
      </c>
      <c r="H70" s="193"/>
      <c r="I70" s="193"/>
      <c r="J70" s="63"/>
      <c r="K70" s="189"/>
      <c r="L70" s="189"/>
      <c r="M70" s="190"/>
      <c r="N70" s="191" t="s">
        <v>41</v>
      </c>
      <c r="O70" s="191">
        <v>4</v>
      </c>
      <c r="P70" s="77" t="s">
        <v>42</v>
      </c>
      <c r="Q70" s="70" t="s">
        <v>30</v>
      </c>
      <c r="R70" s="71">
        <v>15</v>
      </c>
      <c r="S70" s="71">
        <v>57</v>
      </c>
      <c r="T70" s="71">
        <v>0</v>
      </c>
      <c r="U70" s="71">
        <v>3</v>
      </c>
      <c r="V70" s="72">
        <f t="shared" si="6"/>
        <v>0</v>
      </c>
      <c r="W70" s="72">
        <f t="shared" si="6"/>
        <v>0</v>
      </c>
      <c r="X70" s="73">
        <v>15</v>
      </c>
      <c r="Y70" s="73">
        <v>60</v>
      </c>
      <c r="Z70" s="74">
        <f>X70+Y70</f>
        <v>75</v>
      </c>
      <c r="AA70" s="21"/>
      <c r="AB70" s="21"/>
      <c r="AC70" s="21"/>
    </row>
    <row r="71" spans="1:26" s="64" customFormat="1" ht="17.25">
      <c r="A71" s="129" t="s">
        <v>61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9" s="8" customFormat="1" ht="18" customHeight="1">
      <c r="A72" s="122" t="s">
        <v>10</v>
      </c>
      <c r="B72" s="126" t="s">
        <v>11</v>
      </c>
      <c r="C72" s="126"/>
      <c r="D72" s="126"/>
      <c r="E72" s="130" t="s">
        <v>12</v>
      </c>
      <c r="F72" s="130"/>
      <c r="G72" s="130"/>
      <c r="H72" s="126" t="s">
        <v>13</v>
      </c>
      <c r="I72" s="126"/>
      <c r="J72" s="126"/>
      <c r="K72" s="130" t="s">
        <v>14</v>
      </c>
      <c r="L72" s="130"/>
      <c r="M72" s="130"/>
      <c r="N72" s="126" t="s">
        <v>15</v>
      </c>
      <c r="O72" s="126"/>
      <c r="P72" s="126"/>
      <c r="Q72" s="122" t="s">
        <v>16</v>
      </c>
      <c r="R72" s="122"/>
      <c r="S72" s="122"/>
      <c r="T72" s="127" t="s">
        <v>17</v>
      </c>
      <c r="U72" s="127"/>
      <c r="V72" s="128" t="s">
        <v>18</v>
      </c>
      <c r="W72" s="128"/>
      <c r="X72" s="127" t="s">
        <v>19</v>
      </c>
      <c r="Y72" s="127"/>
      <c r="Z72" s="127"/>
      <c r="AA72" s="3"/>
      <c r="AB72" s="3"/>
      <c r="AC72" s="3"/>
    </row>
    <row r="73" spans="1:29" s="8" customFormat="1" ht="14.25" customHeight="1">
      <c r="A73" s="122"/>
      <c r="B73" s="122" t="s">
        <v>9</v>
      </c>
      <c r="C73" s="122" t="s">
        <v>0</v>
      </c>
      <c r="D73" s="122" t="s">
        <v>7</v>
      </c>
      <c r="E73" s="122" t="s">
        <v>9</v>
      </c>
      <c r="F73" s="122" t="s">
        <v>0</v>
      </c>
      <c r="G73" s="122" t="s">
        <v>7</v>
      </c>
      <c r="H73" s="122" t="s">
        <v>9</v>
      </c>
      <c r="I73" s="122" t="s">
        <v>0</v>
      </c>
      <c r="J73" s="122" t="s">
        <v>7</v>
      </c>
      <c r="K73" s="122" t="s">
        <v>9</v>
      </c>
      <c r="L73" s="122" t="s">
        <v>0</v>
      </c>
      <c r="M73" s="122" t="s">
        <v>7</v>
      </c>
      <c r="N73" s="122" t="s">
        <v>9</v>
      </c>
      <c r="O73" s="122" t="s">
        <v>0</v>
      </c>
      <c r="P73" s="122" t="s">
        <v>7</v>
      </c>
      <c r="Q73" s="122"/>
      <c r="R73" s="122"/>
      <c r="S73" s="122"/>
      <c r="T73" s="127"/>
      <c r="U73" s="127"/>
      <c r="V73" s="128"/>
      <c r="W73" s="128"/>
      <c r="X73" s="127"/>
      <c r="Y73" s="127"/>
      <c r="Z73" s="127"/>
      <c r="AA73" s="3"/>
      <c r="AB73" s="3"/>
      <c r="AC73" s="3"/>
    </row>
    <row r="74" spans="1:29" s="8" customFormat="1" ht="15.7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2" t="s">
        <v>9</v>
      </c>
      <c r="R74" s="6" t="s">
        <v>1</v>
      </c>
      <c r="S74" s="6" t="s">
        <v>2</v>
      </c>
      <c r="T74" s="6" t="s">
        <v>1</v>
      </c>
      <c r="U74" s="6" t="s">
        <v>2</v>
      </c>
      <c r="V74" s="12" t="s">
        <v>1</v>
      </c>
      <c r="W74" s="12" t="s">
        <v>2</v>
      </c>
      <c r="X74" s="7" t="s">
        <v>1</v>
      </c>
      <c r="Y74" s="7" t="s">
        <v>2</v>
      </c>
      <c r="Z74" s="7" t="s">
        <v>3</v>
      </c>
      <c r="AA74" s="3"/>
      <c r="AB74" s="3"/>
      <c r="AC74" s="3"/>
    </row>
    <row r="75" spans="1:29" s="8" customFormat="1" ht="24.75" customHeight="1">
      <c r="A75" s="122" t="s">
        <v>4</v>
      </c>
      <c r="B75" s="161" t="s">
        <v>62</v>
      </c>
      <c r="C75" s="162"/>
      <c r="D75" s="163"/>
      <c r="E75" s="113" t="s">
        <v>44</v>
      </c>
      <c r="F75" s="113">
        <v>4</v>
      </c>
      <c r="G75" s="110" t="s">
        <v>34</v>
      </c>
      <c r="H75" s="104" t="s">
        <v>85</v>
      </c>
      <c r="I75" s="104">
        <v>4</v>
      </c>
      <c r="J75" s="143" t="s">
        <v>43</v>
      </c>
      <c r="K75" s="113" t="s">
        <v>44</v>
      </c>
      <c r="L75" s="113">
        <v>4</v>
      </c>
      <c r="M75" s="110" t="s">
        <v>34</v>
      </c>
      <c r="N75" s="113" t="s">
        <v>44</v>
      </c>
      <c r="O75" s="113">
        <v>4</v>
      </c>
      <c r="P75" s="110" t="s">
        <v>34</v>
      </c>
      <c r="Q75" s="38" t="s">
        <v>33</v>
      </c>
      <c r="R75" s="39">
        <v>42</v>
      </c>
      <c r="S75" s="39">
        <v>46</v>
      </c>
      <c r="T75" s="39">
        <v>0</v>
      </c>
      <c r="U75" s="39">
        <v>12</v>
      </c>
      <c r="V75" s="40">
        <f aca="true" t="shared" si="7" ref="V75:W77">X75-R75-T75</f>
        <v>0</v>
      </c>
      <c r="W75" s="40">
        <f t="shared" si="7"/>
        <v>20</v>
      </c>
      <c r="X75" s="41">
        <v>42</v>
      </c>
      <c r="Y75" s="41">
        <v>78</v>
      </c>
      <c r="Z75" s="42">
        <f>X75+Y75</f>
        <v>120</v>
      </c>
      <c r="AA75" s="45"/>
      <c r="AB75" s="11"/>
      <c r="AC75" s="11"/>
    </row>
    <row r="76" spans="1:29" s="8" customFormat="1" ht="17.25" customHeight="1">
      <c r="A76" s="122"/>
      <c r="B76" s="164"/>
      <c r="C76" s="165"/>
      <c r="D76" s="166"/>
      <c r="E76" s="114"/>
      <c r="F76" s="114"/>
      <c r="G76" s="111"/>
      <c r="H76" s="105"/>
      <c r="I76" s="105"/>
      <c r="J76" s="144"/>
      <c r="K76" s="114"/>
      <c r="L76" s="114"/>
      <c r="M76" s="111"/>
      <c r="N76" s="114"/>
      <c r="O76" s="114"/>
      <c r="P76" s="111"/>
      <c r="Q76" s="34" t="s">
        <v>41</v>
      </c>
      <c r="R76" s="35">
        <v>24</v>
      </c>
      <c r="S76" s="35">
        <v>0</v>
      </c>
      <c r="T76" s="35">
        <v>2</v>
      </c>
      <c r="U76" s="35">
        <v>2</v>
      </c>
      <c r="V76" s="32">
        <f t="shared" si="7"/>
        <v>0</v>
      </c>
      <c r="W76" s="32">
        <f t="shared" si="7"/>
        <v>2</v>
      </c>
      <c r="X76" s="36">
        <v>26</v>
      </c>
      <c r="Y76" s="36">
        <v>4</v>
      </c>
      <c r="Z76" s="37">
        <f>X76+Y76</f>
        <v>30</v>
      </c>
      <c r="AA76" s="60"/>
      <c r="AB76" s="11"/>
      <c r="AC76" s="11"/>
    </row>
    <row r="77" spans="1:29" s="8" customFormat="1" ht="33" customHeight="1">
      <c r="A77" s="122"/>
      <c r="B77" s="164"/>
      <c r="C77" s="165"/>
      <c r="D77" s="166"/>
      <c r="E77" s="115"/>
      <c r="F77" s="115"/>
      <c r="G77" s="112"/>
      <c r="H77" s="106"/>
      <c r="I77" s="106"/>
      <c r="J77" s="145"/>
      <c r="K77" s="115"/>
      <c r="L77" s="115"/>
      <c r="M77" s="112"/>
      <c r="N77" s="115"/>
      <c r="O77" s="115"/>
      <c r="P77" s="112"/>
      <c r="Q77" s="65" t="s">
        <v>84</v>
      </c>
      <c r="R77" s="66">
        <v>4</v>
      </c>
      <c r="S77" s="66">
        <v>0</v>
      </c>
      <c r="T77" s="66">
        <v>8</v>
      </c>
      <c r="U77" s="66">
        <v>0</v>
      </c>
      <c r="V77" s="67">
        <f t="shared" si="7"/>
        <v>6</v>
      </c>
      <c r="W77" s="67">
        <f t="shared" si="7"/>
        <v>12</v>
      </c>
      <c r="X77" s="68">
        <v>18</v>
      </c>
      <c r="Y77" s="68">
        <v>12</v>
      </c>
      <c r="Z77" s="69">
        <f>X77+Y77</f>
        <v>30</v>
      </c>
      <c r="AA77" s="11"/>
      <c r="AB77" s="21"/>
      <c r="AC77" s="21"/>
    </row>
    <row r="78" spans="1:29" s="8" customFormat="1" ht="57.75" customHeight="1">
      <c r="A78" s="2" t="s">
        <v>5</v>
      </c>
      <c r="B78" s="167"/>
      <c r="C78" s="168"/>
      <c r="D78" s="169"/>
      <c r="E78" s="194" t="s">
        <v>85</v>
      </c>
      <c r="F78" s="194">
        <v>4</v>
      </c>
      <c r="G78" s="195" t="s">
        <v>43</v>
      </c>
      <c r="H78" s="193"/>
      <c r="I78" s="193"/>
      <c r="J78" s="63"/>
      <c r="K78" s="189"/>
      <c r="L78" s="189"/>
      <c r="M78" s="190"/>
      <c r="N78" s="191" t="s">
        <v>41</v>
      </c>
      <c r="O78" s="191">
        <v>4</v>
      </c>
      <c r="P78" s="77" t="s">
        <v>42</v>
      </c>
      <c r="Q78" s="70"/>
      <c r="R78" s="71"/>
      <c r="S78" s="71"/>
      <c r="T78" s="71"/>
      <c r="U78" s="71"/>
      <c r="V78" s="72"/>
      <c r="W78" s="72"/>
      <c r="X78" s="73"/>
      <c r="Y78" s="73"/>
      <c r="Z78" s="74"/>
      <c r="AA78" s="21"/>
      <c r="AB78" s="21"/>
      <c r="AC78" s="21"/>
    </row>
    <row r="79" spans="1:26" s="64" customFormat="1" ht="17.25">
      <c r="A79" s="129" t="s">
        <v>63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9" s="8" customFormat="1" ht="18" customHeight="1">
      <c r="A80" s="122" t="s">
        <v>10</v>
      </c>
      <c r="B80" s="126" t="s">
        <v>11</v>
      </c>
      <c r="C80" s="126"/>
      <c r="D80" s="126"/>
      <c r="E80" s="130" t="s">
        <v>12</v>
      </c>
      <c r="F80" s="130"/>
      <c r="G80" s="130"/>
      <c r="H80" s="126" t="s">
        <v>13</v>
      </c>
      <c r="I80" s="126"/>
      <c r="J80" s="126"/>
      <c r="K80" s="130" t="s">
        <v>14</v>
      </c>
      <c r="L80" s="130"/>
      <c r="M80" s="130"/>
      <c r="N80" s="126" t="s">
        <v>15</v>
      </c>
      <c r="O80" s="126"/>
      <c r="P80" s="126"/>
      <c r="Q80" s="122" t="s">
        <v>16</v>
      </c>
      <c r="R80" s="122"/>
      <c r="S80" s="122"/>
      <c r="T80" s="127" t="s">
        <v>17</v>
      </c>
      <c r="U80" s="127"/>
      <c r="V80" s="128" t="s">
        <v>18</v>
      </c>
      <c r="W80" s="128"/>
      <c r="X80" s="127" t="s">
        <v>19</v>
      </c>
      <c r="Y80" s="127"/>
      <c r="Z80" s="127"/>
      <c r="AA80" s="3"/>
      <c r="AB80" s="3"/>
      <c r="AC80" s="3"/>
    </row>
    <row r="81" spans="1:29" s="8" customFormat="1" ht="14.25" customHeight="1">
      <c r="A81" s="122"/>
      <c r="B81" s="122" t="s">
        <v>9</v>
      </c>
      <c r="C81" s="122" t="s">
        <v>0</v>
      </c>
      <c r="D81" s="122" t="s">
        <v>7</v>
      </c>
      <c r="E81" s="122" t="s">
        <v>9</v>
      </c>
      <c r="F81" s="122" t="s">
        <v>0</v>
      </c>
      <c r="G81" s="122" t="s">
        <v>7</v>
      </c>
      <c r="H81" s="122" t="s">
        <v>9</v>
      </c>
      <c r="I81" s="122" t="s">
        <v>0</v>
      </c>
      <c r="J81" s="122" t="s">
        <v>7</v>
      </c>
      <c r="K81" s="122" t="s">
        <v>9</v>
      </c>
      <c r="L81" s="122" t="s">
        <v>0</v>
      </c>
      <c r="M81" s="122" t="s">
        <v>7</v>
      </c>
      <c r="N81" s="122" t="s">
        <v>9</v>
      </c>
      <c r="O81" s="122" t="s">
        <v>0</v>
      </c>
      <c r="P81" s="122" t="s">
        <v>7</v>
      </c>
      <c r="Q81" s="122"/>
      <c r="R81" s="122"/>
      <c r="S81" s="122"/>
      <c r="T81" s="127"/>
      <c r="U81" s="127"/>
      <c r="V81" s="128"/>
      <c r="W81" s="128"/>
      <c r="X81" s="127"/>
      <c r="Y81" s="127"/>
      <c r="Z81" s="127"/>
      <c r="AA81" s="3"/>
      <c r="AB81" s="3"/>
      <c r="AC81" s="3"/>
    </row>
    <row r="82" spans="1:29" s="8" customFormat="1" ht="15.7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2" t="s">
        <v>9</v>
      </c>
      <c r="R82" s="6" t="s">
        <v>1</v>
      </c>
      <c r="S82" s="6" t="s">
        <v>2</v>
      </c>
      <c r="T82" s="6" t="s">
        <v>1</v>
      </c>
      <c r="U82" s="6" t="s">
        <v>2</v>
      </c>
      <c r="V82" s="12" t="s">
        <v>1</v>
      </c>
      <c r="W82" s="12" t="s">
        <v>2</v>
      </c>
      <c r="X82" s="7" t="s">
        <v>1</v>
      </c>
      <c r="Y82" s="7" t="s">
        <v>2</v>
      </c>
      <c r="Z82" s="7" t="s">
        <v>3</v>
      </c>
      <c r="AA82" s="3"/>
      <c r="AB82" s="3"/>
      <c r="AC82" s="3"/>
    </row>
    <row r="83" spans="1:29" s="8" customFormat="1" ht="17.25" customHeight="1">
      <c r="A83" s="122" t="s">
        <v>4</v>
      </c>
      <c r="B83" s="113" t="s">
        <v>44</v>
      </c>
      <c r="C83" s="113">
        <v>4</v>
      </c>
      <c r="D83" s="110" t="s">
        <v>34</v>
      </c>
      <c r="E83" s="137"/>
      <c r="F83" s="137"/>
      <c r="G83" s="123"/>
      <c r="H83" s="104" t="s">
        <v>85</v>
      </c>
      <c r="I83" s="104">
        <v>4</v>
      </c>
      <c r="J83" s="143" t="s">
        <v>43</v>
      </c>
      <c r="K83" s="113" t="s">
        <v>44</v>
      </c>
      <c r="L83" s="113">
        <v>4</v>
      </c>
      <c r="M83" s="110" t="s">
        <v>34</v>
      </c>
      <c r="N83" s="113" t="s">
        <v>44</v>
      </c>
      <c r="O83" s="113">
        <v>4</v>
      </c>
      <c r="P83" s="110" t="s">
        <v>34</v>
      </c>
      <c r="Q83" s="38" t="s">
        <v>33</v>
      </c>
      <c r="R83" s="39">
        <v>42</v>
      </c>
      <c r="S83" s="39">
        <v>58</v>
      </c>
      <c r="T83" s="39">
        <v>0</v>
      </c>
      <c r="U83" s="39">
        <v>12</v>
      </c>
      <c r="V83" s="40">
        <f aca="true" t="shared" si="8" ref="V83:W85">X83-R83-T83</f>
        <v>0</v>
      </c>
      <c r="W83" s="40">
        <f t="shared" si="8"/>
        <v>8</v>
      </c>
      <c r="X83" s="41">
        <v>42</v>
      </c>
      <c r="Y83" s="41">
        <v>78</v>
      </c>
      <c r="Z83" s="42">
        <f>X83+Y83</f>
        <v>120</v>
      </c>
      <c r="AA83" s="45"/>
      <c r="AB83" s="11"/>
      <c r="AC83" s="11"/>
    </row>
    <row r="84" spans="1:29" s="8" customFormat="1" ht="19.5" customHeight="1">
      <c r="A84" s="122"/>
      <c r="B84" s="114"/>
      <c r="C84" s="114"/>
      <c r="D84" s="111"/>
      <c r="E84" s="138"/>
      <c r="F84" s="138"/>
      <c r="G84" s="124"/>
      <c r="H84" s="105"/>
      <c r="I84" s="105"/>
      <c r="J84" s="144"/>
      <c r="K84" s="114"/>
      <c r="L84" s="114"/>
      <c r="M84" s="111"/>
      <c r="N84" s="114"/>
      <c r="O84" s="114"/>
      <c r="P84" s="111"/>
      <c r="Q84" s="70" t="s">
        <v>74</v>
      </c>
      <c r="R84" s="71">
        <v>0</v>
      </c>
      <c r="S84" s="71">
        <v>0</v>
      </c>
      <c r="T84" s="71">
        <v>8</v>
      </c>
      <c r="U84" s="71">
        <v>0</v>
      </c>
      <c r="V84" s="72">
        <f t="shared" si="8"/>
        <v>67</v>
      </c>
      <c r="W84" s="72">
        <f t="shared" si="8"/>
        <v>30</v>
      </c>
      <c r="X84" s="73">
        <v>75</v>
      </c>
      <c r="Y84" s="73">
        <v>30</v>
      </c>
      <c r="Z84" s="74">
        <f>X84+Y84</f>
        <v>105</v>
      </c>
      <c r="AA84" s="11"/>
      <c r="AB84" s="11"/>
      <c r="AC84" s="11"/>
    </row>
    <row r="85" spans="1:29" s="8" customFormat="1" ht="18" customHeight="1">
      <c r="A85" s="122"/>
      <c r="B85" s="115"/>
      <c r="C85" s="115"/>
      <c r="D85" s="112"/>
      <c r="E85" s="139"/>
      <c r="F85" s="139"/>
      <c r="G85" s="125"/>
      <c r="H85" s="106"/>
      <c r="I85" s="106"/>
      <c r="J85" s="145"/>
      <c r="K85" s="115"/>
      <c r="L85" s="115"/>
      <c r="M85" s="112"/>
      <c r="N85" s="115"/>
      <c r="O85" s="115"/>
      <c r="P85" s="112"/>
      <c r="Q85" s="65" t="s">
        <v>84</v>
      </c>
      <c r="R85" s="66">
        <v>12</v>
      </c>
      <c r="S85" s="66">
        <v>0</v>
      </c>
      <c r="T85" s="66">
        <v>6</v>
      </c>
      <c r="U85" s="66">
        <v>2</v>
      </c>
      <c r="V85" s="67">
        <f t="shared" si="8"/>
        <v>0</v>
      </c>
      <c r="W85" s="67">
        <f t="shared" si="8"/>
        <v>10</v>
      </c>
      <c r="X85" s="68">
        <v>18</v>
      </c>
      <c r="Y85" s="68">
        <v>12</v>
      </c>
      <c r="Z85" s="69">
        <f>X85+Y85</f>
        <v>30</v>
      </c>
      <c r="AA85" s="11"/>
      <c r="AB85" s="21"/>
      <c r="AC85" s="21"/>
    </row>
    <row r="86" spans="1:29" s="8" customFormat="1" ht="51" customHeight="1">
      <c r="A86" s="2" t="s">
        <v>5</v>
      </c>
      <c r="B86" s="188"/>
      <c r="C86" s="188"/>
      <c r="D86" s="78"/>
      <c r="E86" s="194" t="s">
        <v>85</v>
      </c>
      <c r="F86" s="194">
        <v>4</v>
      </c>
      <c r="G86" s="195" t="s">
        <v>43</v>
      </c>
      <c r="H86" s="188" t="s">
        <v>75</v>
      </c>
      <c r="I86" s="188">
        <v>4</v>
      </c>
      <c r="J86" s="78" t="s">
        <v>76</v>
      </c>
      <c r="K86" s="188" t="s">
        <v>75</v>
      </c>
      <c r="L86" s="188">
        <v>4</v>
      </c>
      <c r="M86" s="78" t="s">
        <v>76</v>
      </c>
      <c r="N86" s="191" t="s">
        <v>41</v>
      </c>
      <c r="O86" s="191">
        <v>2</v>
      </c>
      <c r="P86" s="77" t="s">
        <v>42</v>
      </c>
      <c r="Q86" s="34" t="s">
        <v>41</v>
      </c>
      <c r="R86" s="35">
        <v>26</v>
      </c>
      <c r="S86" s="35">
        <v>2</v>
      </c>
      <c r="T86" s="35">
        <v>0</v>
      </c>
      <c r="U86" s="35">
        <v>2</v>
      </c>
      <c r="V86" s="32">
        <f>X86-R86-T86</f>
        <v>0</v>
      </c>
      <c r="W86" s="32">
        <f>Y86-S86-U86</f>
        <v>0</v>
      </c>
      <c r="X86" s="36">
        <v>26</v>
      </c>
      <c r="Y86" s="36">
        <v>4</v>
      </c>
      <c r="Z86" s="37">
        <f>X86+Y86</f>
        <v>30</v>
      </c>
      <c r="AA86" s="21"/>
      <c r="AB86" s="21"/>
      <c r="AC86" s="21"/>
    </row>
    <row r="87" spans="1:26" s="64" customFormat="1" ht="17.25">
      <c r="A87" s="129" t="s">
        <v>66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9" s="8" customFormat="1" ht="18" customHeight="1">
      <c r="A88" s="122" t="s">
        <v>10</v>
      </c>
      <c r="B88" s="126" t="s">
        <v>11</v>
      </c>
      <c r="C88" s="126"/>
      <c r="D88" s="126"/>
      <c r="E88" s="130" t="s">
        <v>12</v>
      </c>
      <c r="F88" s="130"/>
      <c r="G88" s="130"/>
      <c r="H88" s="126" t="s">
        <v>13</v>
      </c>
      <c r="I88" s="126"/>
      <c r="J88" s="126"/>
      <c r="K88" s="130" t="s">
        <v>14</v>
      </c>
      <c r="L88" s="130"/>
      <c r="M88" s="130"/>
      <c r="N88" s="126" t="s">
        <v>15</v>
      </c>
      <c r="O88" s="126"/>
      <c r="P88" s="126"/>
      <c r="Q88" s="122" t="s">
        <v>16</v>
      </c>
      <c r="R88" s="122"/>
      <c r="S88" s="122"/>
      <c r="T88" s="127" t="s">
        <v>17</v>
      </c>
      <c r="U88" s="127"/>
      <c r="V88" s="128" t="s">
        <v>18</v>
      </c>
      <c r="W88" s="128"/>
      <c r="X88" s="127" t="s">
        <v>19</v>
      </c>
      <c r="Y88" s="127"/>
      <c r="Z88" s="127"/>
      <c r="AA88" s="3"/>
      <c r="AB88" s="3"/>
      <c r="AC88" s="3"/>
    </row>
    <row r="89" spans="1:29" s="8" customFormat="1" ht="14.25" customHeight="1">
      <c r="A89" s="122"/>
      <c r="B89" s="122" t="s">
        <v>9</v>
      </c>
      <c r="C89" s="122" t="s">
        <v>0</v>
      </c>
      <c r="D89" s="122" t="s">
        <v>7</v>
      </c>
      <c r="E89" s="122" t="s">
        <v>9</v>
      </c>
      <c r="F89" s="122" t="s">
        <v>0</v>
      </c>
      <c r="G89" s="122" t="s">
        <v>7</v>
      </c>
      <c r="H89" s="122" t="s">
        <v>9</v>
      </c>
      <c r="I89" s="122" t="s">
        <v>0</v>
      </c>
      <c r="J89" s="122" t="s">
        <v>7</v>
      </c>
      <c r="K89" s="122" t="s">
        <v>9</v>
      </c>
      <c r="L89" s="122" t="s">
        <v>0</v>
      </c>
      <c r="M89" s="122" t="s">
        <v>7</v>
      </c>
      <c r="N89" s="122" t="s">
        <v>9</v>
      </c>
      <c r="O89" s="122" t="s">
        <v>0</v>
      </c>
      <c r="P89" s="122" t="s">
        <v>7</v>
      </c>
      <c r="Q89" s="122"/>
      <c r="R89" s="122"/>
      <c r="S89" s="122"/>
      <c r="T89" s="127"/>
      <c r="U89" s="127"/>
      <c r="V89" s="128"/>
      <c r="W89" s="128"/>
      <c r="X89" s="127"/>
      <c r="Y89" s="127"/>
      <c r="Z89" s="127"/>
      <c r="AA89" s="3"/>
      <c r="AB89" s="3"/>
      <c r="AC89" s="3"/>
    </row>
    <row r="90" spans="1:29" s="8" customFormat="1" ht="15.75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2" t="s">
        <v>9</v>
      </c>
      <c r="R90" s="6" t="s">
        <v>1</v>
      </c>
      <c r="S90" s="6" t="s">
        <v>2</v>
      </c>
      <c r="T90" s="6" t="s">
        <v>1</v>
      </c>
      <c r="U90" s="6" t="s">
        <v>2</v>
      </c>
      <c r="V90" s="12" t="s">
        <v>1</v>
      </c>
      <c r="W90" s="12" t="s">
        <v>2</v>
      </c>
      <c r="X90" s="7" t="s">
        <v>1</v>
      </c>
      <c r="Y90" s="7" t="s">
        <v>2</v>
      </c>
      <c r="Z90" s="7" t="s">
        <v>3</v>
      </c>
      <c r="AA90" s="3"/>
      <c r="AB90" s="3"/>
      <c r="AC90" s="3"/>
    </row>
    <row r="91" spans="1:29" s="8" customFormat="1" ht="21" customHeight="1">
      <c r="A91" s="122" t="s">
        <v>4</v>
      </c>
      <c r="B91" s="113" t="s">
        <v>44</v>
      </c>
      <c r="C91" s="113">
        <v>4</v>
      </c>
      <c r="D91" s="110" t="s">
        <v>34</v>
      </c>
      <c r="E91" s="131" t="s">
        <v>64</v>
      </c>
      <c r="F91" s="131">
        <v>4</v>
      </c>
      <c r="G91" s="119" t="s">
        <v>42</v>
      </c>
      <c r="H91" s="104" t="s">
        <v>85</v>
      </c>
      <c r="I91" s="104">
        <v>4</v>
      </c>
      <c r="J91" s="143" t="s">
        <v>43</v>
      </c>
      <c r="K91" s="113" t="s">
        <v>44</v>
      </c>
      <c r="L91" s="113">
        <v>4</v>
      </c>
      <c r="M91" s="110" t="s">
        <v>34</v>
      </c>
      <c r="N91" s="113"/>
      <c r="O91" s="113"/>
      <c r="P91" s="110"/>
      <c r="Q91" s="38" t="s">
        <v>33</v>
      </c>
      <c r="R91" s="39">
        <v>42</v>
      </c>
      <c r="S91" s="39">
        <v>70</v>
      </c>
      <c r="T91" s="39">
        <v>0</v>
      </c>
      <c r="U91" s="39">
        <v>8</v>
      </c>
      <c r="V91" s="40">
        <f aca="true" t="shared" si="9" ref="V91:W95">X91-R91-T91</f>
        <v>0</v>
      </c>
      <c r="W91" s="40">
        <f>Y91-S91-U91</f>
        <v>0</v>
      </c>
      <c r="X91" s="41">
        <v>42</v>
      </c>
      <c r="Y91" s="41">
        <v>78</v>
      </c>
      <c r="Z91" s="42">
        <f>X91+Y91</f>
        <v>120</v>
      </c>
      <c r="AA91" s="45"/>
      <c r="AB91" s="11"/>
      <c r="AC91" s="11"/>
    </row>
    <row r="92" spans="1:29" s="8" customFormat="1" ht="17.25" customHeight="1">
      <c r="A92" s="122"/>
      <c r="B92" s="114"/>
      <c r="C92" s="114"/>
      <c r="D92" s="111"/>
      <c r="E92" s="132"/>
      <c r="F92" s="132"/>
      <c r="G92" s="120"/>
      <c r="H92" s="105"/>
      <c r="I92" s="105"/>
      <c r="J92" s="144"/>
      <c r="K92" s="114"/>
      <c r="L92" s="114"/>
      <c r="M92" s="111"/>
      <c r="N92" s="114"/>
      <c r="O92" s="114"/>
      <c r="P92" s="111"/>
      <c r="Q92" s="34" t="s">
        <v>67</v>
      </c>
      <c r="R92" s="35">
        <v>0</v>
      </c>
      <c r="S92" s="35">
        <v>0</v>
      </c>
      <c r="T92" s="35">
        <v>4</v>
      </c>
      <c r="U92" s="35">
        <v>0</v>
      </c>
      <c r="V92" s="32">
        <f t="shared" si="9"/>
        <v>22</v>
      </c>
      <c r="W92" s="32">
        <f t="shared" si="9"/>
        <v>4</v>
      </c>
      <c r="X92" s="36">
        <v>26</v>
      </c>
      <c r="Y92" s="36">
        <v>4</v>
      </c>
      <c r="Z92" s="37">
        <f>X92+Y92</f>
        <v>30</v>
      </c>
      <c r="AA92" s="60"/>
      <c r="AB92" s="11"/>
      <c r="AC92" s="11"/>
    </row>
    <row r="93" spans="1:29" s="8" customFormat="1" ht="17.25" customHeight="1">
      <c r="A93" s="122"/>
      <c r="B93" s="114"/>
      <c r="C93" s="114"/>
      <c r="D93" s="111"/>
      <c r="E93" s="132"/>
      <c r="F93" s="132"/>
      <c r="G93" s="120"/>
      <c r="H93" s="105"/>
      <c r="I93" s="105"/>
      <c r="J93" s="144"/>
      <c r="K93" s="114"/>
      <c r="L93" s="114"/>
      <c r="M93" s="111"/>
      <c r="N93" s="114"/>
      <c r="O93" s="114"/>
      <c r="P93" s="111"/>
      <c r="Q93" s="65" t="s">
        <v>84</v>
      </c>
      <c r="R93" s="66">
        <v>18</v>
      </c>
      <c r="S93" s="66">
        <v>2</v>
      </c>
      <c r="T93" s="66">
        <v>0</v>
      </c>
      <c r="U93" s="66">
        <v>8</v>
      </c>
      <c r="V93" s="67">
        <f t="shared" si="9"/>
        <v>0</v>
      </c>
      <c r="W93" s="67">
        <f t="shared" si="9"/>
        <v>2</v>
      </c>
      <c r="X93" s="68">
        <v>18</v>
      </c>
      <c r="Y93" s="68">
        <v>12</v>
      </c>
      <c r="Z93" s="69">
        <f>X93+Y93</f>
        <v>30</v>
      </c>
      <c r="AA93" s="60"/>
      <c r="AB93" s="11"/>
      <c r="AC93" s="11"/>
    </row>
    <row r="94" spans="1:29" s="8" customFormat="1" ht="33" customHeight="1">
      <c r="A94" s="122"/>
      <c r="B94" s="115"/>
      <c r="C94" s="115"/>
      <c r="D94" s="112"/>
      <c r="E94" s="133"/>
      <c r="F94" s="133"/>
      <c r="G94" s="121"/>
      <c r="H94" s="106"/>
      <c r="I94" s="106"/>
      <c r="J94" s="145"/>
      <c r="K94" s="115"/>
      <c r="L94" s="115"/>
      <c r="M94" s="112"/>
      <c r="N94" s="115"/>
      <c r="O94" s="115"/>
      <c r="P94" s="112"/>
      <c r="Q94" s="70" t="s">
        <v>75</v>
      </c>
      <c r="R94" s="71">
        <v>8</v>
      </c>
      <c r="S94" s="71">
        <v>0</v>
      </c>
      <c r="T94" s="71">
        <v>8</v>
      </c>
      <c r="U94" s="71">
        <v>0</v>
      </c>
      <c r="V94" s="72">
        <f t="shared" si="9"/>
        <v>63</v>
      </c>
      <c r="W94" s="72">
        <f t="shared" si="9"/>
        <v>26</v>
      </c>
      <c r="X94" s="73">
        <v>79</v>
      </c>
      <c r="Y94" s="73">
        <v>26</v>
      </c>
      <c r="Z94" s="74">
        <f>X94+Y94</f>
        <v>105</v>
      </c>
      <c r="AA94" s="11"/>
      <c r="AB94" s="21"/>
      <c r="AC94" s="21"/>
    </row>
    <row r="95" spans="1:29" s="8" customFormat="1" ht="51.75" customHeight="1">
      <c r="A95" s="2" t="s">
        <v>5</v>
      </c>
      <c r="B95" s="188"/>
      <c r="C95" s="188"/>
      <c r="D95" s="78"/>
      <c r="E95" s="194" t="s">
        <v>85</v>
      </c>
      <c r="F95" s="194">
        <v>4</v>
      </c>
      <c r="G95" s="195" t="s">
        <v>43</v>
      </c>
      <c r="H95" s="188" t="s">
        <v>75</v>
      </c>
      <c r="I95" s="188">
        <v>4</v>
      </c>
      <c r="J95" s="78" t="s">
        <v>76</v>
      </c>
      <c r="K95" s="188" t="s">
        <v>75</v>
      </c>
      <c r="L95" s="188">
        <v>4</v>
      </c>
      <c r="M95" s="78" t="s">
        <v>76</v>
      </c>
      <c r="N95" s="191" t="s">
        <v>69</v>
      </c>
      <c r="O95" s="191">
        <v>4</v>
      </c>
      <c r="P95" s="77" t="s">
        <v>42</v>
      </c>
      <c r="Q95" s="43" t="s">
        <v>64</v>
      </c>
      <c r="R95" s="29">
        <v>0</v>
      </c>
      <c r="S95" s="29">
        <v>0</v>
      </c>
      <c r="T95" s="29">
        <v>4</v>
      </c>
      <c r="U95" s="29">
        <v>0</v>
      </c>
      <c r="V95" s="12">
        <f t="shared" si="9"/>
        <v>23</v>
      </c>
      <c r="W95" s="12">
        <f>Y95-S95-U95</f>
        <v>18</v>
      </c>
      <c r="X95" s="30">
        <v>27</v>
      </c>
      <c r="Y95" s="30">
        <v>18</v>
      </c>
      <c r="Z95" s="31">
        <f>X95+Y95</f>
        <v>45</v>
      </c>
      <c r="AA95" s="21"/>
      <c r="AB95" s="21"/>
      <c r="AC95" s="21"/>
    </row>
    <row r="96" spans="1:26" s="64" customFormat="1" ht="17.25">
      <c r="A96" s="129" t="s">
        <v>77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9" s="8" customFormat="1" ht="18" customHeight="1">
      <c r="A97" s="122" t="s">
        <v>10</v>
      </c>
      <c r="B97" s="126" t="s">
        <v>11</v>
      </c>
      <c r="C97" s="126"/>
      <c r="D97" s="126"/>
      <c r="E97" s="130" t="s">
        <v>12</v>
      </c>
      <c r="F97" s="130"/>
      <c r="G97" s="130"/>
      <c r="H97" s="126" t="s">
        <v>13</v>
      </c>
      <c r="I97" s="126"/>
      <c r="J97" s="126"/>
      <c r="K97" s="130" t="s">
        <v>14</v>
      </c>
      <c r="L97" s="130"/>
      <c r="M97" s="130"/>
      <c r="N97" s="126" t="s">
        <v>15</v>
      </c>
      <c r="O97" s="126"/>
      <c r="P97" s="126"/>
      <c r="Q97" s="122" t="s">
        <v>16</v>
      </c>
      <c r="R97" s="122"/>
      <c r="S97" s="122"/>
      <c r="T97" s="127" t="s">
        <v>17</v>
      </c>
      <c r="U97" s="127"/>
      <c r="V97" s="128" t="s">
        <v>18</v>
      </c>
      <c r="W97" s="128"/>
      <c r="X97" s="127" t="s">
        <v>19</v>
      </c>
      <c r="Y97" s="127"/>
      <c r="Z97" s="127"/>
      <c r="AA97" s="3"/>
      <c r="AB97" s="3"/>
      <c r="AC97" s="3"/>
    </row>
    <row r="98" spans="1:29" s="8" customFormat="1" ht="14.25" customHeight="1">
      <c r="A98" s="122"/>
      <c r="B98" s="122" t="s">
        <v>9</v>
      </c>
      <c r="C98" s="122" t="s">
        <v>0</v>
      </c>
      <c r="D98" s="122" t="s">
        <v>7</v>
      </c>
      <c r="E98" s="122" t="s">
        <v>9</v>
      </c>
      <c r="F98" s="122" t="s">
        <v>0</v>
      </c>
      <c r="G98" s="122" t="s">
        <v>7</v>
      </c>
      <c r="H98" s="122" t="s">
        <v>9</v>
      </c>
      <c r="I98" s="122" t="s">
        <v>0</v>
      </c>
      <c r="J98" s="122" t="s">
        <v>7</v>
      </c>
      <c r="K98" s="122" t="s">
        <v>9</v>
      </c>
      <c r="L98" s="122" t="s">
        <v>0</v>
      </c>
      <c r="M98" s="122" t="s">
        <v>7</v>
      </c>
      <c r="N98" s="122" t="s">
        <v>9</v>
      </c>
      <c r="O98" s="122" t="s">
        <v>0</v>
      </c>
      <c r="P98" s="122" t="s">
        <v>7</v>
      </c>
      <c r="Q98" s="122"/>
      <c r="R98" s="122"/>
      <c r="S98" s="122"/>
      <c r="T98" s="127"/>
      <c r="U98" s="127"/>
      <c r="V98" s="128"/>
      <c r="W98" s="128"/>
      <c r="X98" s="127"/>
      <c r="Y98" s="127"/>
      <c r="Z98" s="127"/>
      <c r="AA98" s="3"/>
      <c r="AB98" s="3"/>
      <c r="AC98" s="3"/>
    </row>
    <row r="99" spans="1:29" s="8" customFormat="1" ht="15.7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2" t="s">
        <v>9</v>
      </c>
      <c r="R99" s="6" t="s">
        <v>1</v>
      </c>
      <c r="S99" s="6" t="s">
        <v>2</v>
      </c>
      <c r="T99" s="6" t="s">
        <v>1</v>
      </c>
      <c r="U99" s="6" t="s">
        <v>2</v>
      </c>
      <c r="V99" s="12" t="s">
        <v>1</v>
      </c>
      <c r="W99" s="12" t="s">
        <v>2</v>
      </c>
      <c r="X99" s="7" t="s">
        <v>1</v>
      </c>
      <c r="Y99" s="7" t="s">
        <v>2</v>
      </c>
      <c r="Z99" s="7" t="s">
        <v>3</v>
      </c>
      <c r="AA99" s="3"/>
      <c r="AB99" s="3"/>
      <c r="AC99" s="3"/>
    </row>
    <row r="100" spans="1:29" s="8" customFormat="1" ht="29.25" customHeight="1">
      <c r="A100" s="122" t="s">
        <v>4</v>
      </c>
      <c r="B100" s="131" t="s">
        <v>64</v>
      </c>
      <c r="C100" s="134">
        <v>4</v>
      </c>
      <c r="D100" s="119" t="s">
        <v>42</v>
      </c>
      <c r="E100" s="131" t="s">
        <v>64</v>
      </c>
      <c r="F100" s="134">
        <v>4</v>
      </c>
      <c r="G100" s="119" t="s">
        <v>42</v>
      </c>
      <c r="H100" s="104" t="s">
        <v>85</v>
      </c>
      <c r="I100" s="104">
        <v>2</v>
      </c>
      <c r="J100" s="143" t="s">
        <v>43</v>
      </c>
      <c r="K100" s="113" t="s">
        <v>70</v>
      </c>
      <c r="L100" s="116">
        <v>4</v>
      </c>
      <c r="M100" s="110" t="s">
        <v>71</v>
      </c>
      <c r="N100" s="131" t="s">
        <v>64</v>
      </c>
      <c r="O100" s="134">
        <v>4</v>
      </c>
      <c r="P100" s="119" t="s">
        <v>42</v>
      </c>
      <c r="Q100" s="70" t="s">
        <v>75</v>
      </c>
      <c r="R100" s="71">
        <v>16</v>
      </c>
      <c r="S100" s="71">
        <v>0</v>
      </c>
      <c r="T100" s="71">
        <v>12</v>
      </c>
      <c r="U100" s="71">
        <v>0</v>
      </c>
      <c r="V100" s="72">
        <f>X100-R100-T100</f>
        <v>51</v>
      </c>
      <c r="W100" s="72">
        <f>Y100-S100-U100</f>
        <v>26</v>
      </c>
      <c r="X100" s="73">
        <v>79</v>
      </c>
      <c r="Y100" s="73">
        <v>26</v>
      </c>
      <c r="Z100" s="74">
        <f>X100+Y100</f>
        <v>105</v>
      </c>
      <c r="AA100" s="60"/>
      <c r="AB100" s="11"/>
      <c r="AC100" s="11"/>
    </row>
    <row r="101" spans="1:29" s="8" customFormat="1" ht="17.25" customHeight="1">
      <c r="A101" s="122"/>
      <c r="B101" s="132"/>
      <c r="C101" s="135"/>
      <c r="D101" s="120"/>
      <c r="E101" s="132"/>
      <c r="F101" s="135"/>
      <c r="G101" s="120"/>
      <c r="H101" s="105"/>
      <c r="I101" s="105"/>
      <c r="J101" s="144"/>
      <c r="K101" s="114"/>
      <c r="L101" s="117"/>
      <c r="M101" s="111"/>
      <c r="N101" s="132"/>
      <c r="O101" s="135"/>
      <c r="P101" s="120"/>
      <c r="Q101" s="34" t="s">
        <v>67</v>
      </c>
      <c r="R101" s="35">
        <v>4</v>
      </c>
      <c r="S101" s="35">
        <v>0</v>
      </c>
      <c r="T101" s="35">
        <v>4</v>
      </c>
      <c r="U101" s="35">
        <v>0</v>
      </c>
      <c r="V101" s="32">
        <f aca="true" t="shared" si="10" ref="V101:W104">X101-R101-T101</f>
        <v>18</v>
      </c>
      <c r="W101" s="32">
        <f t="shared" si="10"/>
        <v>4</v>
      </c>
      <c r="X101" s="36">
        <v>26</v>
      </c>
      <c r="Y101" s="36">
        <v>4</v>
      </c>
      <c r="Z101" s="37">
        <f>X101+Y101</f>
        <v>30</v>
      </c>
      <c r="AA101" s="60"/>
      <c r="AB101" s="11"/>
      <c r="AC101" s="11"/>
    </row>
    <row r="102" spans="1:29" s="8" customFormat="1" ht="17.25" customHeight="1">
      <c r="A102" s="122"/>
      <c r="B102" s="132"/>
      <c r="C102" s="135"/>
      <c r="D102" s="120"/>
      <c r="E102" s="132"/>
      <c r="F102" s="135"/>
      <c r="G102" s="120"/>
      <c r="H102" s="105"/>
      <c r="I102" s="105"/>
      <c r="J102" s="144"/>
      <c r="K102" s="114"/>
      <c r="L102" s="117"/>
      <c r="M102" s="111"/>
      <c r="N102" s="132"/>
      <c r="O102" s="135"/>
      <c r="P102" s="120"/>
      <c r="Q102" s="65" t="s">
        <v>84</v>
      </c>
      <c r="R102" s="66">
        <v>18</v>
      </c>
      <c r="S102" s="66">
        <v>10</v>
      </c>
      <c r="T102" s="66">
        <v>0</v>
      </c>
      <c r="U102" s="66">
        <v>2</v>
      </c>
      <c r="V102" s="67">
        <f t="shared" si="10"/>
        <v>0</v>
      </c>
      <c r="W102" s="67">
        <f t="shared" si="10"/>
        <v>0</v>
      </c>
      <c r="X102" s="68">
        <v>18</v>
      </c>
      <c r="Y102" s="68">
        <v>12</v>
      </c>
      <c r="Z102" s="69">
        <f>X102+Y102</f>
        <v>30</v>
      </c>
      <c r="AA102" s="60"/>
      <c r="AB102" s="11"/>
      <c r="AC102" s="11"/>
    </row>
    <row r="103" spans="1:29" s="8" customFormat="1" ht="24" customHeight="1">
      <c r="A103" s="122"/>
      <c r="B103" s="133"/>
      <c r="C103" s="136"/>
      <c r="D103" s="121"/>
      <c r="E103" s="133"/>
      <c r="F103" s="136"/>
      <c r="G103" s="121"/>
      <c r="H103" s="106"/>
      <c r="I103" s="106"/>
      <c r="J103" s="145"/>
      <c r="K103" s="115"/>
      <c r="L103" s="118"/>
      <c r="M103" s="112"/>
      <c r="N103" s="133"/>
      <c r="O103" s="136"/>
      <c r="P103" s="121"/>
      <c r="Q103" s="38" t="s">
        <v>68</v>
      </c>
      <c r="R103" s="39">
        <v>0</v>
      </c>
      <c r="S103" s="39">
        <v>0</v>
      </c>
      <c r="T103" s="39">
        <v>4</v>
      </c>
      <c r="U103" s="39">
        <v>0</v>
      </c>
      <c r="V103" s="40">
        <f t="shared" si="10"/>
        <v>75</v>
      </c>
      <c r="W103" s="40">
        <f t="shared" si="10"/>
        <v>26</v>
      </c>
      <c r="X103" s="41">
        <v>79</v>
      </c>
      <c r="Y103" s="41">
        <v>26</v>
      </c>
      <c r="Z103" s="42">
        <f>X103+Y103</f>
        <v>105</v>
      </c>
      <c r="AA103" s="11"/>
      <c r="AB103" s="21"/>
      <c r="AC103" s="21"/>
    </row>
    <row r="104" spans="1:29" s="8" customFormat="1" ht="80.25" customHeight="1">
      <c r="A104" s="2" t="s">
        <v>5</v>
      </c>
      <c r="B104" s="89"/>
      <c r="C104" s="90"/>
      <c r="D104" s="91"/>
      <c r="E104" s="33" t="s">
        <v>75</v>
      </c>
      <c r="F104" s="44">
        <v>4</v>
      </c>
      <c r="G104" s="54" t="s">
        <v>76</v>
      </c>
      <c r="H104" s="33" t="s">
        <v>75</v>
      </c>
      <c r="I104" s="44">
        <v>4</v>
      </c>
      <c r="J104" s="54" t="s">
        <v>76</v>
      </c>
      <c r="K104" s="33" t="s">
        <v>75</v>
      </c>
      <c r="L104" s="44">
        <v>4</v>
      </c>
      <c r="M104" s="54" t="s">
        <v>76</v>
      </c>
      <c r="N104" s="75" t="s">
        <v>69</v>
      </c>
      <c r="O104" s="76">
        <v>4</v>
      </c>
      <c r="P104" s="77" t="s">
        <v>42</v>
      </c>
      <c r="Q104" s="43" t="s">
        <v>64</v>
      </c>
      <c r="R104" s="29">
        <v>4</v>
      </c>
      <c r="S104" s="29">
        <v>0</v>
      </c>
      <c r="T104" s="29">
        <v>12</v>
      </c>
      <c r="U104" s="29">
        <v>0</v>
      </c>
      <c r="V104" s="12">
        <f t="shared" si="10"/>
        <v>11</v>
      </c>
      <c r="W104" s="12">
        <f t="shared" si="10"/>
        <v>18</v>
      </c>
      <c r="X104" s="30">
        <v>27</v>
      </c>
      <c r="Y104" s="30">
        <v>18</v>
      </c>
      <c r="Z104" s="31">
        <f>X104+Y104</f>
        <v>45</v>
      </c>
      <c r="AA104" s="21"/>
      <c r="AB104" s="21"/>
      <c r="AC104" s="21"/>
    </row>
    <row r="105" spans="1:26" s="64" customFormat="1" ht="17.25">
      <c r="A105" s="129" t="s">
        <v>78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9" s="8" customFormat="1" ht="18" customHeight="1">
      <c r="A106" s="122" t="s">
        <v>10</v>
      </c>
      <c r="B106" s="126" t="s">
        <v>11</v>
      </c>
      <c r="C106" s="126"/>
      <c r="D106" s="126"/>
      <c r="E106" s="130" t="s">
        <v>12</v>
      </c>
      <c r="F106" s="130"/>
      <c r="G106" s="130"/>
      <c r="H106" s="126" t="s">
        <v>13</v>
      </c>
      <c r="I106" s="126"/>
      <c r="J106" s="126"/>
      <c r="K106" s="130" t="s">
        <v>14</v>
      </c>
      <c r="L106" s="130"/>
      <c r="M106" s="130"/>
      <c r="N106" s="126" t="s">
        <v>15</v>
      </c>
      <c r="O106" s="126"/>
      <c r="P106" s="126"/>
      <c r="Q106" s="122" t="s">
        <v>16</v>
      </c>
      <c r="R106" s="122"/>
      <c r="S106" s="122"/>
      <c r="T106" s="127" t="s">
        <v>17</v>
      </c>
      <c r="U106" s="127"/>
      <c r="V106" s="128" t="s">
        <v>18</v>
      </c>
      <c r="W106" s="128"/>
      <c r="X106" s="127" t="s">
        <v>19</v>
      </c>
      <c r="Y106" s="127"/>
      <c r="Z106" s="127"/>
      <c r="AA106" s="3"/>
      <c r="AB106" s="3"/>
      <c r="AC106" s="3"/>
    </row>
    <row r="107" spans="1:29" s="8" customFormat="1" ht="14.25" customHeight="1">
      <c r="A107" s="122"/>
      <c r="B107" s="122" t="s">
        <v>9</v>
      </c>
      <c r="C107" s="122" t="s">
        <v>0</v>
      </c>
      <c r="D107" s="122" t="s">
        <v>7</v>
      </c>
      <c r="E107" s="122" t="s">
        <v>9</v>
      </c>
      <c r="F107" s="122" t="s">
        <v>0</v>
      </c>
      <c r="G107" s="122" t="s">
        <v>7</v>
      </c>
      <c r="H107" s="122" t="s">
        <v>9</v>
      </c>
      <c r="I107" s="122" t="s">
        <v>0</v>
      </c>
      <c r="J107" s="122" t="s">
        <v>7</v>
      </c>
      <c r="K107" s="122" t="s">
        <v>9</v>
      </c>
      <c r="L107" s="122" t="s">
        <v>0</v>
      </c>
      <c r="M107" s="122" t="s">
        <v>7</v>
      </c>
      <c r="N107" s="122" t="s">
        <v>9</v>
      </c>
      <c r="O107" s="122" t="s">
        <v>0</v>
      </c>
      <c r="P107" s="122" t="s">
        <v>7</v>
      </c>
      <c r="Q107" s="122"/>
      <c r="R107" s="122"/>
      <c r="S107" s="122"/>
      <c r="T107" s="127"/>
      <c r="U107" s="127"/>
      <c r="V107" s="128"/>
      <c r="W107" s="128"/>
      <c r="X107" s="127"/>
      <c r="Y107" s="127"/>
      <c r="Z107" s="127"/>
      <c r="AA107" s="3"/>
      <c r="AB107" s="3"/>
      <c r="AC107" s="3"/>
    </row>
    <row r="108" spans="1:29" s="8" customFormat="1" ht="15.75" customHeight="1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2" t="s">
        <v>9</v>
      </c>
      <c r="R108" s="6" t="s">
        <v>1</v>
      </c>
      <c r="S108" s="6" t="s">
        <v>2</v>
      </c>
      <c r="T108" s="6" t="s">
        <v>1</v>
      </c>
      <c r="U108" s="6" t="s">
        <v>2</v>
      </c>
      <c r="V108" s="12" t="s">
        <v>1</v>
      </c>
      <c r="W108" s="12" t="s">
        <v>2</v>
      </c>
      <c r="X108" s="7" t="s">
        <v>1</v>
      </c>
      <c r="Y108" s="7" t="s">
        <v>2</v>
      </c>
      <c r="Z108" s="7" t="s">
        <v>3</v>
      </c>
      <c r="AA108" s="3"/>
      <c r="AB108" s="3"/>
      <c r="AC108" s="3"/>
    </row>
    <row r="109" spans="1:29" s="8" customFormat="1" ht="24.75" customHeight="1">
      <c r="A109" s="122" t="s">
        <v>4</v>
      </c>
      <c r="B109" s="104" t="s">
        <v>64</v>
      </c>
      <c r="C109" s="107">
        <v>4</v>
      </c>
      <c r="D109" s="143" t="s">
        <v>42</v>
      </c>
      <c r="E109" s="104" t="s">
        <v>64</v>
      </c>
      <c r="F109" s="107">
        <v>4</v>
      </c>
      <c r="G109" s="143" t="s">
        <v>42</v>
      </c>
      <c r="H109" s="170"/>
      <c r="I109" s="173"/>
      <c r="J109" s="92"/>
      <c r="K109" s="113" t="s">
        <v>70</v>
      </c>
      <c r="L109" s="116">
        <v>4</v>
      </c>
      <c r="M109" s="110" t="s">
        <v>71</v>
      </c>
      <c r="N109" s="104" t="s">
        <v>64</v>
      </c>
      <c r="O109" s="107">
        <v>4</v>
      </c>
      <c r="P109" s="143" t="s">
        <v>42</v>
      </c>
      <c r="Q109" s="34" t="s">
        <v>67</v>
      </c>
      <c r="R109" s="35">
        <v>8</v>
      </c>
      <c r="S109" s="35">
        <v>0</v>
      </c>
      <c r="T109" s="35">
        <v>0</v>
      </c>
      <c r="U109" s="35">
        <v>0</v>
      </c>
      <c r="V109" s="32">
        <f>X109-R109-T109</f>
        <v>18</v>
      </c>
      <c r="W109" s="32">
        <f>Y109-S109-U109</f>
        <v>4</v>
      </c>
      <c r="X109" s="36">
        <v>26</v>
      </c>
      <c r="Y109" s="36">
        <v>4</v>
      </c>
      <c r="Z109" s="37">
        <f>X109+Y109</f>
        <v>30</v>
      </c>
      <c r="AA109" s="45"/>
      <c r="AB109" s="11"/>
      <c r="AC109" s="11"/>
    </row>
    <row r="110" spans="1:29" s="8" customFormat="1" ht="17.25" customHeight="1">
      <c r="A110" s="122"/>
      <c r="B110" s="105"/>
      <c r="C110" s="108"/>
      <c r="D110" s="144"/>
      <c r="E110" s="105"/>
      <c r="F110" s="108"/>
      <c r="G110" s="144"/>
      <c r="H110" s="171"/>
      <c r="I110" s="174"/>
      <c r="J110" s="93"/>
      <c r="K110" s="114"/>
      <c r="L110" s="117"/>
      <c r="M110" s="111"/>
      <c r="N110" s="105"/>
      <c r="O110" s="108"/>
      <c r="P110" s="144"/>
      <c r="Q110" s="70" t="s">
        <v>75</v>
      </c>
      <c r="R110" s="71">
        <v>28</v>
      </c>
      <c r="S110" s="71">
        <v>0</v>
      </c>
      <c r="T110" s="71">
        <v>12</v>
      </c>
      <c r="U110" s="71">
        <v>0</v>
      </c>
      <c r="V110" s="72">
        <f aca="true" t="shared" si="11" ref="V110:W112">X110-R110-T110</f>
        <v>39</v>
      </c>
      <c r="W110" s="72">
        <f t="shared" si="11"/>
        <v>26</v>
      </c>
      <c r="X110" s="73">
        <v>79</v>
      </c>
      <c r="Y110" s="73">
        <v>26</v>
      </c>
      <c r="Z110" s="74">
        <f>X110+Y110</f>
        <v>105</v>
      </c>
      <c r="AA110" s="60"/>
      <c r="AB110" s="11"/>
      <c r="AC110" s="11"/>
    </row>
    <row r="111" spans="1:29" s="8" customFormat="1" ht="32.25" customHeight="1">
      <c r="A111" s="122"/>
      <c r="B111" s="106"/>
      <c r="C111" s="109"/>
      <c r="D111" s="145"/>
      <c r="E111" s="106"/>
      <c r="F111" s="109"/>
      <c r="G111" s="145"/>
      <c r="H111" s="172"/>
      <c r="I111" s="175"/>
      <c r="J111" s="94"/>
      <c r="K111" s="115"/>
      <c r="L111" s="118"/>
      <c r="M111" s="112"/>
      <c r="N111" s="106"/>
      <c r="O111" s="109"/>
      <c r="P111" s="145"/>
      <c r="Q111" s="38" t="s">
        <v>68</v>
      </c>
      <c r="R111" s="39">
        <v>4</v>
      </c>
      <c r="S111" s="39">
        <v>0</v>
      </c>
      <c r="T111" s="39">
        <v>4</v>
      </c>
      <c r="U111" s="39">
        <v>0</v>
      </c>
      <c r="V111" s="40">
        <f t="shared" si="11"/>
        <v>71</v>
      </c>
      <c r="W111" s="40">
        <f t="shared" si="11"/>
        <v>26</v>
      </c>
      <c r="X111" s="41">
        <v>79</v>
      </c>
      <c r="Y111" s="41">
        <v>26</v>
      </c>
      <c r="Z111" s="42">
        <f>X111+Y111</f>
        <v>105</v>
      </c>
      <c r="AA111" s="11"/>
      <c r="AB111" s="21"/>
      <c r="AC111" s="21"/>
    </row>
    <row r="112" spans="1:29" s="8" customFormat="1" ht="66" customHeight="1">
      <c r="A112" s="2" t="s">
        <v>5</v>
      </c>
      <c r="B112" s="89"/>
      <c r="C112" s="90"/>
      <c r="D112" s="91"/>
      <c r="E112" s="33" t="s">
        <v>75</v>
      </c>
      <c r="F112" s="44">
        <v>4</v>
      </c>
      <c r="G112" s="54" t="s">
        <v>76</v>
      </c>
      <c r="H112" s="33" t="s">
        <v>75</v>
      </c>
      <c r="I112" s="44">
        <v>4</v>
      </c>
      <c r="J112" s="54" t="s">
        <v>76</v>
      </c>
      <c r="K112" s="33" t="s">
        <v>75</v>
      </c>
      <c r="L112" s="44">
        <v>4</v>
      </c>
      <c r="M112" s="54" t="s">
        <v>76</v>
      </c>
      <c r="N112" s="75"/>
      <c r="O112" s="76"/>
      <c r="P112" s="77"/>
      <c r="Q112" s="65" t="s">
        <v>64</v>
      </c>
      <c r="R112" s="66">
        <v>20</v>
      </c>
      <c r="S112" s="66">
        <v>0</v>
      </c>
      <c r="T112" s="66">
        <v>7</v>
      </c>
      <c r="U112" s="66">
        <v>5</v>
      </c>
      <c r="V112" s="67">
        <f t="shared" si="11"/>
        <v>0</v>
      </c>
      <c r="W112" s="67">
        <f t="shared" si="11"/>
        <v>13</v>
      </c>
      <c r="X112" s="68">
        <v>27</v>
      </c>
      <c r="Y112" s="68">
        <v>18</v>
      </c>
      <c r="Z112" s="69">
        <f>X112+Y112</f>
        <v>45</v>
      </c>
      <c r="AA112" s="21"/>
      <c r="AB112" s="21"/>
      <c r="AC112" s="21"/>
    </row>
    <row r="113" spans="1:26" s="64" customFormat="1" ht="17.25">
      <c r="A113" s="129" t="s">
        <v>79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9" s="8" customFormat="1" ht="18" customHeight="1">
      <c r="A114" s="122" t="s">
        <v>10</v>
      </c>
      <c r="B114" s="126" t="s">
        <v>11</v>
      </c>
      <c r="C114" s="126"/>
      <c r="D114" s="126"/>
      <c r="E114" s="130" t="s">
        <v>12</v>
      </c>
      <c r="F114" s="130"/>
      <c r="G114" s="130"/>
      <c r="H114" s="126" t="s">
        <v>13</v>
      </c>
      <c r="I114" s="126"/>
      <c r="J114" s="126"/>
      <c r="K114" s="130" t="s">
        <v>14</v>
      </c>
      <c r="L114" s="130"/>
      <c r="M114" s="130"/>
      <c r="N114" s="126" t="s">
        <v>15</v>
      </c>
      <c r="O114" s="126"/>
      <c r="P114" s="126"/>
      <c r="Q114" s="122" t="s">
        <v>16</v>
      </c>
      <c r="R114" s="122"/>
      <c r="S114" s="122"/>
      <c r="T114" s="127" t="s">
        <v>17</v>
      </c>
      <c r="U114" s="127"/>
      <c r="V114" s="128" t="s">
        <v>18</v>
      </c>
      <c r="W114" s="128"/>
      <c r="X114" s="127" t="s">
        <v>19</v>
      </c>
      <c r="Y114" s="127"/>
      <c r="Z114" s="127"/>
      <c r="AA114" s="3"/>
      <c r="AB114" s="3"/>
      <c r="AC114" s="3"/>
    </row>
    <row r="115" spans="1:29" s="8" customFormat="1" ht="14.25" customHeight="1">
      <c r="A115" s="122"/>
      <c r="B115" s="122" t="s">
        <v>9</v>
      </c>
      <c r="C115" s="122" t="s">
        <v>0</v>
      </c>
      <c r="D115" s="122" t="s">
        <v>7</v>
      </c>
      <c r="E115" s="122" t="s">
        <v>9</v>
      </c>
      <c r="F115" s="122" t="s">
        <v>0</v>
      </c>
      <c r="G115" s="122" t="s">
        <v>7</v>
      </c>
      <c r="H115" s="122" t="s">
        <v>9</v>
      </c>
      <c r="I115" s="122" t="s">
        <v>0</v>
      </c>
      <c r="J115" s="122" t="s">
        <v>7</v>
      </c>
      <c r="K115" s="122" t="s">
        <v>9</v>
      </c>
      <c r="L115" s="122" t="s">
        <v>0</v>
      </c>
      <c r="M115" s="122" t="s">
        <v>7</v>
      </c>
      <c r="N115" s="122" t="s">
        <v>9</v>
      </c>
      <c r="O115" s="122" t="s">
        <v>0</v>
      </c>
      <c r="P115" s="122" t="s">
        <v>7</v>
      </c>
      <c r="Q115" s="122"/>
      <c r="R115" s="122"/>
      <c r="S115" s="122"/>
      <c r="T115" s="127"/>
      <c r="U115" s="127"/>
      <c r="V115" s="128"/>
      <c r="W115" s="128"/>
      <c r="X115" s="127"/>
      <c r="Y115" s="127"/>
      <c r="Z115" s="127"/>
      <c r="AA115" s="3"/>
      <c r="AB115" s="3"/>
      <c r="AC115" s="3"/>
    </row>
    <row r="116" spans="1:29" s="8" customFormat="1" ht="15.7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2" t="s">
        <v>9</v>
      </c>
      <c r="R116" s="6" t="s">
        <v>1</v>
      </c>
      <c r="S116" s="6" t="s">
        <v>2</v>
      </c>
      <c r="T116" s="6" t="s">
        <v>1</v>
      </c>
      <c r="U116" s="6" t="s">
        <v>2</v>
      </c>
      <c r="V116" s="12" t="s">
        <v>1</v>
      </c>
      <c r="W116" s="12" t="s">
        <v>2</v>
      </c>
      <c r="X116" s="7" t="s">
        <v>1</v>
      </c>
      <c r="Y116" s="7" t="s">
        <v>2</v>
      </c>
      <c r="Z116" s="7" t="s">
        <v>3</v>
      </c>
      <c r="AA116" s="3"/>
      <c r="AB116" s="3"/>
      <c r="AC116" s="3"/>
    </row>
    <row r="117" spans="1:29" s="8" customFormat="1" ht="24.75" customHeight="1">
      <c r="A117" s="122" t="s">
        <v>4</v>
      </c>
      <c r="B117" s="176" t="s">
        <v>80</v>
      </c>
      <c r="C117" s="177"/>
      <c r="D117" s="178"/>
      <c r="E117" s="104" t="s">
        <v>64</v>
      </c>
      <c r="F117" s="104">
        <v>4</v>
      </c>
      <c r="G117" s="143" t="s">
        <v>42</v>
      </c>
      <c r="H117" s="170"/>
      <c r="I117" s="170"/>
      <c r="J117" s="92"/>
      <c r="K117" s="113" t="s">
        <v>70</v>
      </c>
      <c r="L117" s="113">
        <v>4</v>
      </c>
      <c r="M117" s="110" t="s">
        <v>71</v>
      </c>
      <c r="N117" s="104" t="s">
        <v>64</v>
      </c>
      <c r="O117" s="104">
        <v>4</v>
      </c>
      <c r="P117" s="143" t="s">
        <v>42</v>
      </c>
      <c r="Q117" s="70" t="s">
        <v>75</v>
      </c>
      <c r="R117" s="71">
        <v>40</v>
      </c>
      <c r="S117" s="71">
        <v>0</v>
      </c>
      <c r="T117" s="71">
        <v>12</v>
      </c>
      <c r="U117" s="71">
        <v>0</v>
      </c>
      <c r="V117" s="72">
        <f>X117-R117-T117</f>
        <v>27</v>
      </c>
      <c r="W117" s="72">
        <f>Y117-S117-U117</f>
        <v>26</v>
      </c>
      <c r="X117" s="73">
        <v>79</v>
      </c>
      <c r="Y117" s="73">
        <v>26</v>
      </c>
      <c r="Z117" s="74">
        <f>X117+Y117</f>
        <v>105</v>
      </c>
      <c r="AA117" s="45"/>
      <c r="AB117" s="11"/>
      <c r="AC117" s="11"/>
    </row>
    <row r="118" spans="1:29" s="8" customFormat="1" ht="17.25" customHeight="1">
      <c r="A118" s="122"/>
      <c r="B118" s="179"/>
      <c r="C118" s="180"/>
      <c r="D118" s="181"/>
      <c r="E118" s="105"/>
      <c r="F118" s="105"/>
      <c r="G118" s="144"/>
      <c r="H118" s="171"/>
      <c r="I118" s="171"/>
      <c r="J118" s="93"/>
      <c r="K118" s="114"/>
      <c r="L118" s="114"/>
      <c r="M118" s="111"/>
      <c r="N118" s="105"/>
      <c r="O118" s="105"/>
      <c r="P118" s="144"/>
      <c r="Q118" s="34" t="s">
        <v>67</v>
      </c>
      <c r="R118" s="35">
        <v>8</v>
      </c>
      <c r="S118" s="35">
        <v>0</v>
      </c>
      <c r="T118" s="35">
        <v>4</v>
      </c>
      <c r="U118" s="35">
        <v>0</v>
      </c>
      <c r="V118" s="32">
        <f aca="true" t="shared" si="12" ref="V118:W120">X118-R118-T118</f>
        <v>14</v>
      </c>
      <c r="W118" s="32">
        <f t="shared" si="12"/>
        <v>4</v>
      </c>
      <c r="X118" s="36">
        <v>26</v>
      </c>
      <c r="Y118" s="36">
        <v>4</v>
      </c>
      <c r="Z118" s="37">
        <f>X118+Y118</f>
        <v>30</v>
      </c>
      <c r="AA118" s="60"/>
      <c r="AB118" s="11"/>
      <c r="AC118" s="11"/>
    </row>
    <row r="119" spans="1:29" s="8" customFormat="1" ht="24.75" customHeight="1">
      <c r="A119" s="122"/>
      <c r="B119" s="179"/>
      <c r="C119" s="180"/>
      <c r="D119" s="181"/>
      <c r="E119" s="106"/>
      <c r="F119" s="106"/>
      <c r="G119" s="145"/>
      <c r="H119" s="172"/>
      <c r="I119" s="172"/>
      <c r="J119" s="94"/>
      <c r="K119" s="115"/>
      <c r="L119" s="115"/>
      <c r="M119" s="112"/>
      <c r="N119" s="106"/>
      <c r="O119" s="106"/>
      <c r="P119" s="145"/>
      <c r="Q119" s="38" t="s">
        <v>68</v>
      </c>
      <c r="R119" s="39">
        <v>8</v>
      </c>
      <c r="S119" s="39">
        <v>0</v>
      </c>
      <c r="T119" s="39">
        <v>4</v>
      </c>
      <c r="U119" s="39">
        <v>0</v>
      </c>
      <c r="V119" s="40">
        <f t="shared" si="12"/>
        <v>67</v>
      </c>
      <c r="W119" s="40">
        <f t="shared" si="12"/>
        <v>26</v>
      </c>
      <c r="X119" s="41">
        <v>79</v>
      </c>
      <c r="Y119" s="41">
        <v>26</v>
      </c>
      <c r="Z119" s="42">
        <f>X119+Y119</f>
        <v>105</v>
      </c>
      <c r="AA119" s="11"/>
      <c r="AB119" s="21"/>
      <c r="AC119" s="21"/>
    </row>
    <row r="120" spans="1:29" s="8" customFormat="1" ht="56.25" customHeight="1">
      <c r="A120" s="2" t="s">
        <v>5</v>
      </c>
      <c r="B120" s="182"/>
      <c r="C120" s="183"/>
      <c r="D120" s="184"/>
      <c r="E120" s="188" t="s">
        <v>75</v>
      </c>
      <c r="F120" s="188">
        <v>4</v>
      </c>
      <c r="G120" s="78" t="s">
        <v>76</v>
      </c>
      <c r="H120" s="188" t="s">
        <v>75</v>
      </c>
      <c r="I120" s="188">
        <v>4</v>
      </c>
      <c r="J120" s="78" t="s">
        <v>76</v>
      </c>
      <c r="K120" s="188" t="s">
        <v>75</v>
      </c>
      <c r="L120" s="188">
        <v>4</v>
      </c>
      <c r="M120" s="78" t="s">
        <v>76</v>
      </c>
      <c r="N120" s="191" t="s">
        <v>69</v>
      </c>
      <c r="O120" s="191">
        <v>4</v>
      </c>
      <c r="P120" s="77" t="s">
        <v>42</v>
      </c>
      <c r="Q120" s="65" t="s">
        <v>64</v>
      </c>
      <c r="R120" s="66">
        <v>27</v>
      </c>
      <c r="S120" s="66">
        <v>5</v>
      </c>
      <c r="T120" s="66">
        <v>0</v>
      </c>
      <c r="U120" s="66">
        <v>8</v>
      </c>
      <c r="V120" s="67">
        <f t="shared" si="12"/>
        <v>0</v>
      </c>
      <c r="W120" s="67">
        <f t="shared" si="12"/>
        <v>5</v>
      </c>
      <c r="X120" s="68">
        <v>27</v>
      </c>
      <c r="Y120" s="68">
        <v>18</v>
      </c>
      <c r="Z120" s="69">
        <f>X120+Y120</f>
        <v>45</v>
      </c>
      <c r="AA120" s="21"/>
      <c r="AB120" s="21"/>
      <c r="AC120" s="21"/>
    </row>
    <row r="121" spans="1:26" s="64" customFormat="1" ht="17.25">
      <c r="A121" s="129" t="s">
        <v>81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9" s="8" customFormat="1" ht="18" customHeight="1">
      <c r="A122" s="122" t="s">
        <v>10</v>
      </c>
      <c r="B122" s="126" t="s">
        <v>11</v>
      </c>
      <c r="C122" s="126"/>
      <c r="D122" s="126"/>
      <c r="E122" s="130" t="s">
        <v>12</v>
      </c>
      <c r="F122" s="130"/>
      <c r="G122" s="130"/>
      <c r="H122" s="126" t="s">
        <v>13</v>
      </c>
      <c r="I122" s="126"/>
      <c r="J122" s="126"/>
      <c r="K122" s="130" t="s">
        <v>14</v>
      </c>
      <c r="L122" s="130"/>
      <c r="M122" s="130"/>
      <c r="N122" s="126" t="s">
        <v>15</v>
      </c>
      <c r="O122" s="126"/>
      <c r="P122" s="126"/>
      <c r="Q122" s="122" t="s">
        <v>16</v>
      </c>
      <c r="R122" s="122"/>
      <c r="S122" s="122"/>
      <c r="T122" s="127" t="s">
        <v>17</v>
      </c>
      <c r="U122" s="127"/>
      <c r="V122" s="128" t="s">
        <v>18</v>
      </c>
      <c r="W122" s="128"/>
      <c r="X122" s="127" t="s">
        <v>19</v>
      </c>
      <c r="Y122" s="127"/>
      <c r="Z122" s="127"/>
      <c r="AA122" s="3"/>
      <c r="AB122" s="3"/>
      <c r="AC122" s="3"/>
    </row>
    <row r="123" spans="1:29" s="8" customFormat="1" ht="14.25" customHeight="1">
      <c r="A123" s="122"/>
      <c r="B123" s="122" t="s">
        <v>9</v>
      </c>
      <c r="C123" s="122" t="s">
        <v>0</v>
      </c>
      <c r="D123" s="122" t="s">
        <v>7</v>
      </c>
      <c r="E123" s="122" t="s">
        <v>9</v>
      </c>
      <c r="F123" s="122" t="s">
        <v>0</v>
      </c>
      <c r="G123" s="122" t="s">
        <v>7</v>
      </c>
      <c r="H123" s="122" t="s">
        <v>9</v>
      </c>
      <c r="I123" s="122" t="s">
        <v>0</v>
      </c>
      <c r="J123" s="122" t="s">
        <v>7</v>
      </c>
      <c r="K123" s="122" t="s">
        <v>9</v>
      </c>
      <c r="L123" s="122" t="s">
        <v>0</v>
      </c>
      <c r="M123" s="122" t="s">
        <v>7</v>
      </c>
      <c r="N123" s="122" t="s">
        <v>9</v>
      </c>
      <c r="O123" s="122" t="s">
        <v>0</v>
      </c>
      <c r="P123" s="122" t="s">
        <v>7</v>
      </c>
      <c r="Q123" s="122"/>
      <c r="R123" s="122"/>
      <c r="S123" s="122"/>
      <c r="T123" s="127"/>
      <c r="U123" s="127"/>
      <c r="V123" s="128"/>
      <c r="W123" s="128"/>
      <c r="X123" s="127"/>
      <c r="Y123" s="127"/>
      <c r="Z123" s="127"/>
      <c r="AA123" s="3"/>
      <c r="AB123" s="3"/>
      <c r="AC123" s="3"/>
    </row>
    <row r="124" spans="1:29" s="8" customFormat="1" ht="15.75" customHeight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2" t="s">
        <v>9</v>
      </c>
      <c r="R124" s="6" t="s">
        <v>1</v>
      </c>
      <c r="S124" s="6" t="s">
        <v>2</v>
      </c>
      <c r="T124" s="6" t="s">
        <v>1</v>
      </c>
      <c r="U124" s="6" t="s">
        <v>2</v>
      </c>
      <c r="V124" s="12" t="s">
        <v>1</v>
      </c>
      <c r="W124" s="12" t="s">
        <v>2</v>
      </c>
      <c r="X124" s="7" t="s">
        <v>1</v>
      </c>
      <c r="Y124" s="7" t="s">
        <v>2</v>
      </c>
      <c r="Z124" s="7" t="s">
        <v>3</v>
      </c>
      <c r="AA124" s="3"/>
      <c r="AB124" s="3"/>
      <c r="AC124" s="3"/>
    </row>
    <row r="125" spans="1:29" s="8" customFormat="1" ht="24.75" customHeight="1">
      <c r="A125" s="122" t="s">
        <v>4</v>
      </c>
      <c r="B125" s="104" t="s">
        <v>64</v>
      </c>
      <c r="C125" s="104">
        <v>5</v>
      </c>
      <c r="D125" s="143" t="s">
        <v>42</v>
      </c>
      <c r="E125" s="170" t="s">
        <v>58</v>
      </c>
      <c r="F125" s="170">
        <v>4</v>
      </c>
      <c r="G125" s="92" t="s">
        <v>42</v>
      </c>
      <c r="H125" s="170"/>
      <c r="I125" s="170"/>
      <c r="J125" s="92"/>
      <c r="K125" s="95" t="s">
        <v>70</v>
      </c>
      <c r="L125" s="95">
        <v>4</v>
      </c>
      <c r="M125" s="101" t="s">
        <v>71</v>
      </c>
      <c r="N125" s="170" t="s">
        <v>58</v>
      </c>
      <c r="O125" s="170">
        <v>4</v>
      </c>
      <c r="P125" s="92" t="s">
        <v>42</v>
      </c>
      <c r="Q125" s="70" t="s">
        <v>75</v>
      </c>
      <c r="R125" s="71">
        <v>52</v>
      </c>
      <c r="S125" s="71">
        <v>0</v>
      </c>
      <c r="T125" s="71">
        <v>12</v>
      </c>
      <c r="U125" s="71">
        <v>0</v>
      </c>
      <c r="V125" s="72">
        <f aca="true" t="shared" si="13" ref="V125:W129">X125-R125-T125</f>
        <v>15</v>
      </c>
      <c r="W125" s="72">
        <f t="shared" si="13"/>
        <v>26</v>
      </c>
      <c r="X125" s="73">
        <v>79</v>
      </c>
      <c r="Y125" s="73">
        <v>26</v>
      </c>
      <c r="Z125" s="74">
        <f>X125+Y125</f>
        <v>105</v>
      </c>
      <c r="AA125" s="11"/>
      <c r="AB125" s="11"/>
      <c r="AC125" s="11"/>
    </row>
    <row r="126" spans="1:29" s="8" customFormat="1" ht="11.25" customHeight="1">
      <c r="A126" s="122"/>
      <c r="B126" s="105"/>
      <c r="C126" s="105"/>
      <c r="D126" s="144"/>
      <c r="E126" s="171"/>
      <c r="F126" s="171"/>
      <c r="G126" s="93"/>
      <c r="H126" s="171"/>
      <c r="I126" s="171"/>
      <c r="J126" s="93"/>
      <c r="K126" s="96"/>
      <c r="L126" s="96"/>
      <c r="M126" s="102"/>
      <c r="N126" s="171"/>
      <c r="O126" s="171"/>
      <c r="P126" s="93"/>
      <c r="Q126" s="84" t="s">
        <v>58</v>
      </c>
      <c r="R126" s="85">
        <v>0</v>
      </c>
      <c r="S126" s="85">
        <v>0</v>
      </c>
      <c r="T126" s="85">
        <v>8</v>
      </c>
      <c r="U126" s="85">
        <v>0</v>
      </c>
      <c r="V126" s="86">
        <f t="shared" si="13"/>
        <v>6</v>
      </c>
      <c r="W126" s="86">
        <f t="shared" si="13"/>
        <v>16</v>
      </c>
      <c r="X126" s="87">
        <v>14</v>
      </c>
      <c r="Y126" s="87">
        <v>16</v>
      </c>
      <c r="Z126" s="88">
        <f>X126+Y126</f>
        <v>30</v>
      </c>
      <c r="AA126" s="60"/>
      <c r="AB126" s="11"/>
      <c r="AC126" s="11"/>
    </row>
    <row r="127" spans="1:29" s="8" customFormat="1" ht="17.25" customHeight="1">
      <c r="A127" s="122"/>
      <c r="B127" s="105"/>
      <c r="C127" s="105"/>
      <c r="D127" s="144"/>
      <c r="E127" s="171"/>
      <c r="F127" s="171"/>
      <c r="G127" s="93"/>
      <c r="H127" s="171"/>
      <c r="I127" s="171"/>
      <c r="J127" s="93"/>
      <c r="K127" s="96"/>
      <c r="L127" s="96"/>
      <c r="M127" s="102"/>
      <c r="N127" s="171"/>
      <c r="O127" s="171"/>
      <c r="P127" s="93"/>
      <c r="Q127" s="34" t="s">
        <v>67</v>
      </c>
      <c r="R127" s="35">
        <v>12</v>
      </c>
      <c r="S127" s="35">
        <v>0</v>
      </c>
      <c r="T127" s="35">
        <v>4</v>
      </c>
      <c r="U127" s="35">
        <v>0</v>
      </c>
      <c r="V127" s="32">
        <f t="shared" si="13"/>
        <v>10</v>
      </c>
      <c r="W127" s="32">
        <f t="shared" si="13"/>
        <v>4</v>
      </c>
      <c r="X127" s="36">
        <v>26</v>
      </c>
      <c r="Y127" s="36">
        <v>4</v>
      </c>
      <c r="Z127" s="37">
        <f>X127+Y127</f>
        <v>30</v>
      </c>
      <c r="AA127" s="60"/>
      <c r="AB127" s="11"/>
      <c r="AC127" s="11"/>
    </row>
    <row r="128" spans="1:29" s="8" customFormat="1" ht="22.5" customHeight="1">
      <c r="A128" s="122"/>
      <c r="B128" s="106"/>
      <c r="C128" s="106"/>
      <c r="D128" s="145"/>
      <c r="E128" s="172"/>
      <c r="F128" s="172"/>
      <c r="G128" s="94"/>
      <c r="H128" s="172"/>
      <c r="I128" s="172"/>
      <c r="J128" s="94"/>
      <c r="K128" s="97"/>
      <c r="L128" s="97"/>
      <c r="M128" s="103"/>
      <c r="N128" s="172"/>
      <c r="O128" s="172"/>
      <c r="P128" s="94"/>
      <c r="Q128" s="79" t="s">
        <v>68</v>
      </c>
      <c r="R128" s="80">
        <v>12</v>
      </c>
      <c r="S128" s="80">
        <v>0</v>
      </c>
      <c r="T128" s="80">
        <v>4</v>
      </c>
      <c r="U128" s="80">
        <v>0</v>
      </c>
      <c r="V128" s="81">
        <f t="shared" si="13"/>
        <v>63</v>
      </c>
      <c r="W128" s="81">
        <f t="shared" si="13"/>
        <v>26</v>
      </c>
      <c r="X128" s="82">
        <v>79</v>
      </c>
      <c r="Y128" s="82">
        <v>26</v>
      </c>
      <c r="Z128" s="83">
        <f>X128+Y128</f>
        <v>105</v>
      </c>
      <c r="AA128" s="11"/>
      <c r="AB128" s="21"/>
      <c r="AC128" s="21"/>
    </row>
    <row r="129" spans="1:29" s="8" customFormat="1" ht="47.25" customHeight="1">
      <c r="A129" s="2" t="s">
        <v>5</v>
      </c>
      <c r="B129" s="196"/>
      <c r="C129" s="196"/>
      <c r="D129" s="197"/>
      <c r="E129" s="188" t="s">
        <v>75</v>
      </c>
      <c r="F129" s="188">
        <v>4</v>
      </c>
      <c r="G129" s="78" t="s">
        <v>76</v>
      </c>
      <c r="H129" s="188" t="s">
        <v>75</v>
      </c>
      <c r="I129" s="188">
        <v>4</v>
      </c>
      <c r="J129" s="78" t="s">
        <v>76</v>
      </c>
      <c r="K129" s="188" t="s">
        <v>75</v>
      </c>
      <c r="L129" s="188">
        <v>4</v>
      </c>
      <c r="M129" s="78" t="s">
        <v>76</v>
      </c>
      <c r="N129" s="191" t="s">
        <v>69</v>
      </c>
      <c r="O129" s="191">
        <v>4</v>
      </c>
      <c r="P129" s="77" t="s">
        <v>42</v>
      </c>
      <c r="Q129" s="65" t="s">
        <v>64</v>
      </c>
      <c r="R129" s="66">
        <v>27</v>
      </c>
      <c r="S129" s="66">
        <v>13</v>
      </c>
      <c r="T129" s="66">
        <v>0</v>
      </c>
      <c r="U129" s="66">
        <v>5</v>
      </c>
      <c r="V129" s="67">
        <f t="shared" si="13"/>
        <v>0</v>
      </c>
      <c r="W129" s="67">
        <f t="shared" si="13"/>
        <v>0</v>
      </c>
      <c r="X129" s="68">
        <v>27</v>
      </c>
      <c r="Y129" s="68">
        <v>18</v>
      </c>
      <c r="Z129" s="69">
        <f>X129+Y129</f>
        <v>45</v>
      </c>
      <c r="AA129" s="21"/>
      <c r="AB129" s="21"/>
      <c r="AC129" s="21"/>
    </row>
    <row r="130" spans="1:26" s="64" customFormat="1" ht="17.25">
      <c r="A130" s="129" t="s">
        <v>82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9" s="8" customFormat="1" ht="18" customHeight="1">
      <c r="A131" s="122" t="s">
        <v>10</v>
      </c>
      <c r="B131" s="126" t="s">
        <v>11</v>
      </c>
      <c r="C131" s="126"/>
      <c r="D131" s="126"/>
      <c r="E131" s="130" t="s">
        <v>12</v>
      </c>
      <c r="F131" s="130"/>
      <c r="G131" s="130"/>
      <c r="H131" s="126" t="s">
        <v>13</v>
      </c>
      <c r="I131" s="126"/>
      <c r="J131" s="126"/>
      <c r="K131" s="130" t="s">
        <v>14</v>
      </c>
      <c r="L131" s="130"/>
      <c r="M131" s="130"/>
      <c r="N131" s="126" t="s">
        <v>15</v>
      </c>
      <c r="O131" s="126"/>
      <c r="P131" s="126"/>
      <c r="Q131" s="122" t="s">
        <v>16</v>
      </c>
      <c r="R131" s="122"/>
      <c r="S131" s="122"/>
      <c r="T131" s="127" t="s">
        <v>17</v>
      </c>
      <c r="U131" s="127"/>
      <c r="V131" s="128" t="s">
        <v>18</v>
      </c>
      <c r="W131" s="128"/>
      <c r="X131" s="127" t="s">
        <v>19</v>
      </c>
      <c r="Y131" s="127"/>
      <c r="Z131" s="127"/>
      <c r="AA131" s="3"/>
      <c r="AB131" s="3"/>
      <c r="AC131" s="3"/>
    </row>
    <row r="132" spans="1:29" s="8" customFormat="1" ht="14.25" customHeight="1">
      <c r="A132" s="122"/>
      <c r="B132" s="122" t="s">
        <v>9</v>
      </c>
      <c r="C132" s="122" t="s">
        <v>0</v>
      </c>
      <c r="D132" s="122" t="s">
        <v>7</v>
      </c>
      <c r="E132" s="122" t="s">
        <v>9</v>
      </c>
      <c r="F132" s="122" t="s">
        <v>0</v>
      </c>
      <c r="G132" s="122" t="s">
        <v>7</v>
      </c>
      <c r="H132" s="122" t="s">
        <v>9</v>
      </c>
      <c r="I132" s="122" t="s">
        <v>0</v>
      </c>
      <c r="J132" s="122" t="s">
        <v>7</v>
      </c>
      <c r="K132" s="122" t="s">
        <v>9</v>
      </c>
      <c r="L132" s="122" t="s">
        <v>0</v>
      </c>
      <c r="M132" s="122" t="s">
        <v>7</v>
      </c>
      <c r="N132" s="122" t="s">
        <v>9</v>
      </c>
      <c r="O132" s="122" t="s">
        <v>0</v>
      </c>
      <c r="P132" s="122" t="s">
        <v>7</v>
      </c>
      <c r="Q132" s="122"/>
      <c r="R132" s="122"/>
      <c r="S132" s="122"/>
      <c r="T132" s="127"/>
      <c r="U132" s="127"/>
      <c r="V132" s="128"/>
      <c r="W132" s="128"/>
      <c r="X132" s="127"/>
      <c r="Y132" s="127"/>
      <c r="Z132" s="127"/>
      <c r="AA132" s="3"/>
      <c r="AB132" s="3"/>
      <c r="AC132" s="3"/>
    </row>
    <row r="133" spans="1:29" s="8" customFormat="1" ht="15.7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2" t="s">
        <v>9</v>
      </c>
      <c r="R133" s="6" t="s">
        <v>1</v>
      </c>
      <c r="S133" s="6" t="s">
        <v>2</v>
      </c>
      <c r="T133" s="6" t="s">
        <v>1</v>
      </c>
      <c r="U133" s="6" t="s">
        <v>2</v>
      </c>
      <c r="V133" s="12" t="s">
        <v>1</v>
      </c>
      <c r="W133" s="12" t="s">
        <v>2</v>
      </c>
      <c r="X133" s="7" t="s">
        <v>1</v>
      </c>
      <c r="Y133" s="7" t="s">
        <v>2</v>
      </c>
      <c r="Z133" s="7" t="s">
        <v>3</v>
      </c>
      <c r="AA133" s="3"/>
      <c r="AB133" s="3"/>
      <c r="AC133" s="3"/>
    </row>
    <row r="134" spans="1:29" s="8" customFormat="1" ht="24.75" customHeight="1">
      <c r="A134" s="122" t="s">
        <v>4</v>
      </c>
      <c r="B134" s="170" t="s">
        <v>58</v>
      </c>
      <c r="C134" s="173">
        <v>4</v>
      </c>
      <c r="D134" s="92" t="s">
        <v>42</v>
      </c>
      <c r="E134" s="170" t="s">
        <v>58</v>
      </c>
      <c r="F134" s="173">
        <v>4</v>
      </c>
      <c r="G134" s="92" t="s">
        <v>42</v>
      </c>
      <c r="H134" s="170"/>
      <c r="I134" s="173"/>
      <c r="J134" s="92"/>
      <c r="K134" s="95" t="s">
        <v>70</v>
      </c>
      <c r="L134" s="98">
        <v>4</v>
      </c>
      <c r="M134" s="101" t="s">
        <v>71</v>
      </c>
      <c r="N134" s="170" t="s">
        <v>58</v>
      </c>
      <c r="O134" s="173">
        <v>4</v>
      </c>
      <c r="P134" s="92" t="s">
        <v>42</v>
      </c>
      <c r="Q134" s="70" t="s">
        <v>75</v>
      </c>
      <c r="R134" s="71">
        <v>64</v>
      </c>
      <c r="S134" s="71">
        <v>0</v>
      </c>
      <c r="T134" s="71">
        <v>12</v>
      </c>
      <c r="U134" s="71">
        <v>0</v>
      </c>
      <c r="V134" s="72">
        <f aca="true" t="shared" si="14" ref="V134:W137">X134-R134-T134</f>
        <v>3</v>
      </c>
      <c r="W134" s="72">
        <f t="shared" si="14"/>
        <v>26</v>
      </c>
      <c r="X134" s="73">
        <v>79</v>
      </c>
      <c r="Y134" s="73">
        <v>26</v>
      </c>
      <c r="Z134" s="74">
        <f>X134+Y134</f>
        <v>105</v>
      </c>
      <c r="AA134" s="45"/>
      <c r="AB134" s="11"/>
      <c r="AC134" s="11"/>
    </row>
    <row r="135" spans="1:29" s="8" customFormat="1" ht="17.25" customHeight="1">
      <c r="A135" s="122"/>
      <c r="B135" s="171"/>
      <c r="C135" s="174"/>
      <c r="D135" s="93"/>
      <c r="E135" s="171"/>
      <c r="F135" s="174"/>
      <c r="G135" s="93"/>
      <c r="H135" s="171"/>
      <c r="I135" s="174"/>
      <c r="J135" s="93"/>
      <c r="K135" s="96"/>
      <c r="L135" s="99"/>
      <c r="M135" s="102"/>
      <c r="N135" s="171"/>
      <c r="O135" s="174"/>
      <c r="P135" s="93"/>
      <c r="Q135" s="84" t="s">
        <v>58</v>
      </c>
      <c r="R135" s="85">
        <v>8</v>
      </c>
      <c r="S135" s="85">
        <v>0</v>
      </c>
      <c r="T135" s="85">
        <v>6</v>
      </c>
      <c r="U135" s="85">
        <v>6</v>
      </c>
      <c r="V135" s="86">
        <f t="shared" si="14"/>
        <v>0</v>
      </c>
      <c r="W135" s="86">
        <f t="shared" si="14"/>
        <v>10</v>
      </c>
      <c r="X135" s="87">
        <v>14</v>
      </c>
      <c r="Y135" s="87">
        <v>16</v>
      </c>
      <c r="Z135" s="88">
        <f>X135+Y135</f>
        <v>30</v>
      </c>
      <c r="AA135" s="60"/>
      <c r="AB135" s="11"/>
      <c r="AC135" s="11"/>
    </row>
    <row r="136" spans="1:29" s="8" customFormat="1" ht="17.25" customHeight="1">
      <c r="A136" s="122"/>
      <c r="B136" s="171"/>
      <c r="C136" s="174"/>
      <c r="D136" s="93"/>
      <c r="E136" s="171"/>
      <c r="F136" s="174"/>
      <c r="G136" s="93"/>
      <c r="H136" s="171"/>
      <c r="I136" s="174"/>
      <c r="J136" s="93"/>
      <c r="K136" s="96"/>
      <c r="L136" s="99"/>
      <c r="M136" s="102"/>
      <c r="N136" s="171"/>
      <c r="O136" s="174"/>
      <c r="P136" s="93"/>
      <c r="Q136" s="34" t="s">
        <v>67</v>
      </c>
      <c r="R136" s="35">
        <v>16</v>
      </c>
      <c r="S136" s="35">
        <v>0</v>
      </c>
      <c r="T136" s="35">
        <v>4</v>
      </c>
      <c r="U136" s="35">
        <v>0</v>
      </c>
      <c r="V136" s="32">
        <f t="shared" si="14"/>
        <v>6</v>
      </c>
      <c r="W136" s="32">
        <f t="shared" si="14"/>
        <v>4</v>
      </c>
      <c r="X136" s="36">
        <v>26</v>
      </c>
      <c r="Y136" s="36">
        <v>4</v>
      </c>
      <c r="Z136" s="37">
        <f>X136+Y136</f>
        <v>30</v>
      </c>
      <c r="AA136" s="60"/>
      <c r="AB136" s="11"/>
      <c r="AC136" s="11"/>
    </row>
    <row r="137" spans="1:29" s="8" customFormat="1" ht="32.25" customHeight="1">
      <c r="A137" s="122"/>
      <c r="B137" s="172"/>
      <c r="C137" s="175"/>
      <c r="D137" s="94"/>
      <c r="E137" s="172"/>
      <c r="F137" s="175"/>
      <c r="G137" s="94"/>
      <c r="H137" s="172"/>
      <c r="I137" s="175"/>
      <c r="J137" s="94"/>
      <c r="K137" s="97"/>
      <c r="L137" s="100"/>
      <c r="M137" s="103"/>
      <c r="N137" s="172"/>
      <c r="O137" s="175"/>
      <c r="P137" s="94"/>
      <c r="Q137" s="79" t="s">
        <v>68</v>
      </c>
      <c r="R137" s="80">
        <v>16</v>
      </c>
      <c r="S137" s="80">
        <v>0</v>
      </c>
      <c r="T137" s="80">
        <v>4</v>
      </c>
      <c r="U137" s="80">
        <v>0</v>
      </c>
      <c r="V137" s="81">
        <f t="shared" si="14"/>
        <v>59</v>
      </c>
      <c r="W137" s="81">
        <f t="shared" si="14"/>
        <v>26</v>
      </c>
      <c r="X137" s="82">
        <v>79</v>
      </c>
      <c r="Y137" s="82">
        <v>26</v>
      </c>
      <c r="Z137" s="83">
        <f>X137+Y137</f>
        <v>105</v>
      </c>
      <c r="AA137" s="11"/>
      <c r="AB137" s="21"/>
      <c r="AC137" s="21"/>
    </row>
    <row r="138" spans="1:29" s="8" customFormat="1" ht="80.25" customHeight="1">
      <c r="A138" s="2" t="s">
        <v>5</v>
      </c>
      <c r="B138" s="89"/>
      <c r="C138" s="90"/>
      <c r="D138" s="91"/>
      <c r="E138" s="33" t="s">
        <v>75</v>
      </c>
      <c r="F138" s="44">
        <v>4</v>
      </c>
      <c r="G138" s="54" t="s">
        <v>76</v>
      </c>
      <c r="H138" s="33" t="s">
        <v>75</v>
      </c>
      <c r="I138" s="44">
        <v>4</v>
      </c>
      <c r="J138" s="54" t="s">
        <v>76</v>
      </c>
      <c r="K138" s="33" t="s">
        <v>75</v>
      </c>
      <c r="L138" s="44">
        <v>4</v>
      </c>
      <c r="M138" s="54" t="s">
        <v>76</v>
      </c>
      <c r="N138" s="75" t="s">
        <v>69</v>
      </c>
      <c r="O138" s="76">
        <v>4</v>
      </c>
      <c r="P138" s="77" t="s">
        <v>42</v>
      </c>
      <c r="Q138" s="65"/>
      <c r="R138" s="66"/>
      <c r="S138" s="66"/>
      <c r="T138" s="66"/>
      <c r="U138" s="66"/>
      <c r="V138" s="67"/>
      <c r="W138" s="67"/>
      <c r="X138" s="68"/>
      <c r="Y138" s="68"/>
      <c r="Z138" s="69"/>
      <c r="AA138" s="21"/>
      <c r="AB138" s="21"/>
      <c r="AC138" s="21"/>
    </row>
    <row r="139" spans="1:30" s="8" customFormat="1" ht="18.75">
      <c r="A139" s="9" t="s">
        <v>20</v>
      </c>
      <c r="B139" s="1"/>
      <c r="C139" s="185" t="s">
        <v>36</v>
      </c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24"/>
      <c r="AB139" s="25"/>
      <c r="AC139" s="25"/>
      <c r="AD139" s="5"/>
    </row>
    <row r="140" spans="1:29" ht="16.5">
      <c r="A140" s="26" t="s">
        <v>56</v>
      </c>
      <c r="B140" s="26"/>
      <c r="C140" s="1"/>
      <c r="D140" s="46"/>
      <c r="E140" s="46"/>
      <c r="F140" s="4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7"/>
      <c r="T140" s="28"/>
      <c r="U140" s="28"/>
      <c r="V140" s="28"/>
      <c r="W140" s="28"/>
      <c r="X140" s="28"/>
      <c r="Y140" s="24"/>
      <c r="Z140" s="59"/>
      <c r="AA140" s="59"/>
      <c r="AB140" s="59"/>
      <c r="AC140" s="59"/>
    </row>
    <row r="141" spans="1:29" ht="16.5">
      <c r="A141" s="52" t="s">
        <v>40</v>
      </c>
      <c r="B141" s="26"/>
      <c r="C141" s="1"/>
      <c r="D141" s="46"/>
      <c r="E141" s="46"/>
      <c r="F141" s="4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7"/>
      <c r="T141" s="28"/>
      <c r="U141" s="28"/>
      <c r="V141" s="28"/>
      <c r="W141" s="28"/>
      <c r="X141" s="28"/>
      <c r="Y141" s="24"/>
      <c r="Z141" s="59"/>
      <c r="AA141" s="59"/>
      <c r="AB141" s="59"/>
      <c r="AC141" s="59"/>
    </row>
    <row r="142" spans="1:29" ht="16.5">
      <c r="A142" s="52" t="s">
        <v>72</v>
      </c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28"/>
      <c r="U142" s="28"/>
      <c r="V142" s="28"/>
      <c r="W142" s="28"/>
      <c r="X142" s="53"/>
      <c r="Y142" s="53"/>
      <c r="Z142" s="13"/>
      <c r="AA142" s="13"/>
      <c r="AB142" s="13"/>
      <c r="AC142" s="13"/>
    </row>
    <row r="143" spans="1:29" ht="16.5">
      <c r="A143" s="52" t="s">
        <v>73</v>
      </c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28"/>
      <c r="U143" s="28"/>
      <c r="V143" s="28"/>
      <c r="W143" s="28"/>
      <c r="X143" s="28"/>
      <c r="Y143" s="28"/>
      <c r="Z143" s="13"/>
      <c r="AA143" s="13"/>
      <c r="AB143" s="13"/>
      <c r="AC143" s="13"/>
    </row>
    <row r="144" spans="1:25" ht="16.5">
      <c r="A144" s="55" t="s">
        <v>21</v>
      </c>
      <c r="C144" s="10"/>
      <c r="D144" s="47"/>
      <c r="E144" s="47"/>
      <c r="F144" s="10"/>
      <c r="G144" s="48"/>
      <c r="K144" s="49"/>
      <c r="L144" s="50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13"/>
      <c r="Y144" s="13"/>
    </row>
    <row r="145" spans="1:25" ht="16.5">
      <c r="A145" s="4" t="s">
        <v>8</v>
      </c>
      <c r="B145" s="4"/>
      <c r="C145" s="4"/>
      <c r="D145" s="4"/>
      <c r="E145" s="4"/>
      <c r="F145" s="4"/>
      <c r="G145" s="156" t="s">
        <v>24</v>
      </c>
      <c r="H145" s="156"/>
      <c r="I145" s="156"/>
      <c r="J145" s="156"/>
      <c r="K145" s="156"/>
      <c r="L145" s="17"/>
      <c r="M145" s="17"/>
      <c r="N145" s="17"/>
      <c r="O145" s="17"/>
      <c r="P145" s="17"/>
      <c r="Q145" s="156" t="s">
        <v>51</v>
      </c>
      <c r="R145" s="156"/>
      <c r="S145" s="156"/>
      <c r="T145" s="156"/>
      <c r="U145" s="156"/>
      <c r="V145" s="56"/>
      <c r="W145" s="56"/>
      <c r="X145" s="13"/>
      <c r="Y145" s="13"/>
    </row>
    <row r="146" spans="1:25" ht="16.5">
      <c r="A146" s="57" t="s">
        <v>37</v>
      </c>
      <c r="B146" s="4"/>
      <c r="C146" s="4"/>
      <c r="D146" s="4"/>
      <c r="E146" s="4"/>
      <c r="F146" s="58"/>
      <c r="G146" s="156" t="s">
        <v>25</v>
      </c>
      <c r="H146" s="156"/>
      <c r="I146" s="156"/>
      <c r="J146" s="156"/>
      <c r="K146" s="156"/>
      <c r="L146" s="17"/>
      <c r="M146" s="17"/>
      <c r="N146" s="17"/>
      <c r="O146" s="17"/>
      <c r="P146" s="17"/>
      <c r="Q146" s="17"/>
      <c r="R146" s="17"/>
      <c r="S146" s="17"/>
      <c r="T146" s="51"/>
      <c r="U146" s="59"/>
      <c r="V146" s="59"/>
      <c r="W146" s="59"/>
      <c r="X146" s="13"/>
      <c r="Y146" s="13"/>
    </row>
    <row r="147" spans="7:25" ht="16.5">
      <c r="G147" s="13"/>
      <c r="H147" s="13"/>
      <c r="I147" s="13"/>
      <c r="J147" s="13"/>
      <c r="L147" s="5" t="s">
        <v>38</v>
      </c>
      <c r="U147" s="13"/>
      <c r="V147" s="13"/>
      <c r="W147" s="13"/>
      <c r="X147" s="56"/>
      <c r="Y147" s="56"/>
    </row>
    <row r="148" spans="7:23" ht="16.5">
      <c r="G148" s="13"/>
      <c r="H148" s="13"/>
      <c r="I148" s="13"/>
      <c r="J148" s="13"/>
      <c r="U148" s="13"/>
      <c r="V148" s="13"/>
      <c r="W148" s="13"/>
    </row>
    <row r="149" spans="7:23" ht="16.5">
      <c r="G149" s="13"/>
      <c r="H149" s="13"/>
      <c r="I149" s="13"/>
      <c r="J149" s="13"/>
      <c r="U149" s="13"/>
      <c r="V149" s="13"/>
      <c r="W149" s="13"/>
    </row>
    <row r="150" spans="1:23" ht="16.5">
      <c r="A150" s="13"/>
      <c r="B150" s="13"/>
      <c r="C150" s="13"/>
      <c r="D150" s="13"/>
      <c r="E150" s="13"/>
      <c r="F150" s="13"/>
      <c r="G150" s="156" t="s">
        <v>26</v>
      </c>
      <c r="H150" s="156"/>
      <c r="I150" s="156"/>
      <c r="J150" s="156"/>
      <c r="K150" s="156"/>
      <c r="L150" s="56"/>
      <c r="M150" s="56"/>
      <c r="N150" s="56"/>
      <c r="O150" s="56"/>
      <c r="P150" s="156" t="s">
        <v>39</v>
      </c>
      <c r="Q150" s="156"/>
      <c r="R150" s="156"/>
      <c r="S150" s="156"/>
      <c r="T150" s="156"/>
      <c r="U150" s="156"/>
      <c r="V150" s="156"/>
      <c r="W150" s="156"/>
    </row>
    <row r="151" ht="20.25">
      <c r="F151" s="20"/>
    </row>
  </sheetData>
  <sheetProtection/>
  <mergeCells count="641">
    <mergeCell ref="C139:Z139"/>
    <mergeCell ref="G145:K145"/>
    <mergeCell ref="Q145:U145"/>
    <mergeCell ref="G146:K146"/>
    <mergeCell ref="G150:K150"/>
    <mergeCell ref="P150:W150"/>
    <mergeCell ref="K134:K137"/>
    <mergeCell ref="L134:L137"/>
    <mergeCell ref="M134:M137"/>
    <mergeCell ref="N134:N137"/>
    <mergeCell ref="O134:O137"/>
    <mergeCell ref="P134:P137"/>
    <mergeCell ref="L132:L133"/>
    <mergeCell ref="M132:M133"/>
    <mergeCell ref="N132:N133"/>
    <mergeCell ref="O132:O133"/>
    <mergeCell ref="P132:P133"/>
    <mergeCell ref="A134:A137"/>
    <mergeCell ref="B134:B137"/>
    <mergeCell ref="C134:C137"/>
    <mergeCell ref="D134:D137"/>
    <mergeCell ref="E134:E137"/>
    <mergeCell ref="Q131:S132"/>
    <mergeCell ref="T131:U132"/>
    <mergeCell ref="V131:W132"/>
    <mergeCell ref="X131:Z132"/>
    <mergeCell ref="B132:B133"/>
    <mergeCell ref="C132:C133"/>
    <mergeCell ref="D132:D133"/>
    <mergeCell ref="E132:E133"/>
    <mergeCell ref="F132:F133"/>
    <mergeCell ref="G132:G133"/>
    <mergeCell ref="A131:A133"/>
    <mergeCell ref="B131:D131"/>
    <mergeCell ref="E131:G131"/>
    <mergeCell ref="H131:J131"/>
    <mergeCell ref="K131:M131"/>
    <mergeCell ref="N131:P131"/>
    <mergeCell ref="H132:H133"/>
    <mergeCell ref="I132:I133"/>
    <mergeCell ref="J132:J133"/>
    <mergeCell ref="K132:K133"/>
    <mergeCell ref="O123:O124"/>
    <mergeCell ref="P123:P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I123:I124"/>
    <mergeCell ref="J123:J124"/>
    <mergeCell ref="K123:K124"/>
    <mergeCell ref="L123:L124"/>
    <mergeCell ref="M123:M124"/>
    <mergeCell ref="N123:N124"/>
    <mergeCell ref="T122:U123"/>
    <mergeCell ref="V122:W123"/>
    <mergeCell ref="X122:Z123"/>
    <mergeCell ref="B123:B124"/>
    <mergeCell ref="C123:C124"/>
    <mergeCell ref="D123:D124"/>
    <mergeCell ref="E123:E124"/>
    <mergeCell ref="F123:F124"/>
    <mergeCell ref="G123:G124"/>
    <mergeCell ref="H123:H124"/>
    <mergeCell ref="O117:O119"/>
    <mergeCell ref="P117:P119"/>
    <mergeCell ref="A121:Z121"/>
    <mergeCell ref="A122:A124"/>
    <mergeCell ref="B122:D122"/>
    <mergeCell ref="E122:G122"/>
    <mergeCell ref="H122:J122"/>
    <mergeCell ref="K122:M122"/>
    <mergeCell ref="N122:P122"/>
    <mergeCell ref="Q122:S123"/>
    <mergeCell ref="O115:O116"/>
    <mergeCell ref="P115:P116"/>
    <mergeCell ref="A117:A119"/>
    <mergeCell ref="B117:D120"/>
    <mergeCell ref="E117:E119"/>
    <mergeCell ref="F117:F119"/>
    <mergeCell ref="G117:G119"/>
    <mergeCell ref="H117:H119"/>
    <mergeCell ref="I117:I119"/>
    <mergeCell ref="J117:J119"/>
    <mergeCell ref="G115:G116"/>
    <mergeCell ref="H115:H116"/>
    <mergeCell ref="I115:I116"/>
    <mergeCell ref="J115:J116"/>
    <mergeCell ref="K115:K116"/>
    <mergeCell ref="L115:L116"/>
    <mergeCell ref="N114:P114"/>
    <mergeCell ref="Q114:S115"/>
    <mergeCell ref="T114:U115"/>
    <mergeCell ref="V114:W115"/>
    <mergeCell ref="X114:Z115"/>
    <mergeCell ref="B115:B116"/>
    <mergeCell ref="C115:C116"/>
    <mergeCell ref="D115:D116"/>
    <mergeCell ref="E115:E116"/>
    <mergeCell ref="F115:F116"/>
    <mergeCell ref="M109:M111"/>
    <mergeCell ref="N109:N111"/>
    <mergeCell ref="O109:O111"/>
    <mergeCell ref="P109:P111"/>
    <mergeCell ref="A113:Z113"/>
    <mergeCell ref="A114:A116"/>
    <mergeCell ref="B114:D114"/>
    <mergeCell ref="E114:G114"/>
    <mergeCell ref="H114:J114"/>
    <mergeCell ref="K114:M114"/>
    <mergeCell ref="O83:O85"/>
    <mergeCell ref="P83:P85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83:I85"/>
    <mergeCell ref="J83:J85"/>
    <mergeCell ref="K83:K85"/>
    <mergeCell ref="L83:L85"/>
    <mergeCell ref="M83:M85"/>
    <mergeCell ref="N83:N85"/>
    <mergeCell ref="O81:O82"/>
    <mergeCell ref="P81:P82"/>
    <mergeCell ref="A83:A85"/>
    <mergeCell ref="B83:B85"/>
    <mergeCell ref="C83:C85"/>
    <mergeCell ref="D83:D85"/>
    <mergeCell ref="E83:E85"/>
    <mergeCell ref="F83:F85"/>
    <mergeCell ref="G83:G85"/>
    <mergeCell ref="H83:H85"/>
    <mergeCell ref="I81:I82"/>
    <mergeCell ref="J81:J82"/>
    <mergeCell ref="K81:K82"/>
    <mergeCell ref="L81:L82"/>
    <mergeCell ref="M81:M82"/>
    <mergeCell ref="N81:N82"/>
    <mergeCell ref="T80:U81"/>
    <mergeCell ref="V80:W81"/>
    <mergeCell ref="X80:Z81"/>
    <mergeCell ref="B81:B82"/>
    <mergeCell ref="C81:C82"/>
    <mergeCell ref="D81:D82"/>
    <mergeCell ref="E81:E82"/>
    <mergeCell ref="F81:F82"/>
    <mergeCell ref="G81:G82"/>
    <mergeCell ref="H81:H82"/>
    <mergeCell ref="O75:O77"/>
    <mergeCell ref="P75:P77"/>
    <mergeCell ref="A79:Z79"/>
    <mergeCell ref="A80:A82"/>
    <mergeCell ref="B80:D80"/>
    <mergeCell ref="E80:G80"/>
    <mergeCell ref="H80:J80"/>
    <mergeCell ref="K80:M80"/>
    <mergeCell ref="N80:P80"/>
    <mergeCell ref="Q80:S81"/>
    <mergeCell ref="I75:I77"/>
    <mergeCell ref="J75:J77"/>
    <mergeCell ref="K75:K77"/>
    <mergeCell ref="L75:L77"/>
    <mergeCell ref="M75:M77"/>
    <mergeCell ref="N75:N77"/>
    <mergeCell ref="A75:A77"/>
    <mergeCell ref="B75:D78"/>
    <mergeCell ref="E75:E77"/>
    <mergeCell ref="F75:F77"/>
    <mergeCell ref="G75:G77"/>
    <mergeCell ref="H75:H77"/>
    <mergeCell ref="G73:G74"/>
    <mergeCell ref="H73:H74"/>
    <mergeCell ref="I73:I74"/>
    <mergeCell ref="J73:J74"/>
    <mergeCell ref="K73:K74"/>
    <mergeCell ref="L73:L74"/>
    <mergeCell ref="N72:P72"/>
    <mergeCell ref="Q72:S73"/>
    <mergeCell ref="T72:U73"/>
    <mergeCell ref="V72:W73"/>
    <mergeCell ref="X72:Z73"/>
    <mergeCell ref="B73:B74"/>
    <mergeCell ref="C73:C74"/>
    <mergeCell ref="D73:D74"/>
    <mergeCell ref="E73:E74"/>
    <mergeCell ref="F73:F74"/>
    <mergeCell ref="M66:M69"/>
    <mergeCell ref="N66:N69"/>
    <mergeCell ref="O66:O69"/>
    <mergeCell ref="P66:P69"/>
    <mergeCell ref="A71:Z71"/>
    <mergeCell ref="A72:A74"/>
    <mergeCell ref="B72:D72"/>
    <mergeCell ref="E72:G72"/>
    <mergeCell ref="H72:J72"/>
    <mergeCell ref="K72:M72"/>
    <mergeCell ref="E66:E69"/>
    <mergeCell ref="F66:F69"/>
    <mergeCell ref="G66:G69"/>
    <mergeCell ref="H66:H69"/>
    <mergeCell ref="I66:I69"/>
    <mergeCell ref="J66:J69"/>
    <mergeCell ref="B10:D10"/>
    <mergeCell ref="A10:A12"/>
    <mergeCell ref="A9:Z9"/>
    <mergeCell ref="N10:P10"/>
    <mergeCell ref="K10:M10"/>
    <mergeCell ref="H10:J10"/>
    <mergeCell ref="E10:G10"/>
    <mergeCell ref="H134:H137"/>
    <mergeCell ref="I134:I137"/>
    <mergeCell ref="J134:J137"/>
    <mergeCell ref="F134:F137"/>
    <mergeCell ref="G134:G137"/>
    <mergeCell ref="I125:I128"/>
    <mergeCell ref="J125:J128"/>
    <mergeCell ref="K125:K128"/>
    <mergeCell ref="L125:L128"/>
    <mergeCell ref="A130:Z130"/>
    <mergeCell ref="M125:M128"/>
    <mergeCell ref="N125:N128"/>
    <mergeCell ref="O125:O128"/>
    <mergeCell ref="P125:P128"/>
    <mergeCell ref="K117:K119"/>
    <mergeCell ref="L117:L119"/>
    <mergeCell ref="M117:M119"/>
    <mergeCell ref="N117:N119"/>
    <mergeCell ref="M115:M116"/>
    <mergeCell ref="N115:N116"/>
    <mergeCell ref="I109:I111"/>
    <mergeCell ref="J109:J111"/>
    <mergeCell ref="K109:K111"/>
    <mergeCell ref="L109:L111"/>
    <mergeCell ref="N107:N108"/>
    <mergeCell ref="O107:O108"/>
    <mergeCell ref="P107:P108"/>
    <mergeCell ref="V106:W107"/>
    <mergeCell ref="X106:Z107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P100:P103"/>
    <mergeCell ref="A105:Z105"/>
    <mergeCell ref="A106:A108"/>
    <mergeCell ref="B106:D106"/>
    <mergeCell ref="E106:G106"/>
    <mergeCell ref="H106:J106"/>
    <mergeCell ref="K106:M106"/>
    <mergeCell ref="N106:P106"/>
    <mergeCell ref="Q106:S107"/>
    <mergeCell ref="T106:U107"/>
    <mergeCell ref="P98:P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100:I103"/>
    <mergeCell ref="H98:H99"/>
    <mergeCell ref="I98:I99"/>
    <mergeCell ref="J98:J99"/>
    <mergeCell ref="K98:K99"/>
    <mergeCell ref="L98:L99"/>
    <mergeCell ref="M98:M99"/>
    <mergeCell ref="Q97:S98"/>
    <mergeCell ref="T97:U98"/>
    <mergeCell ref="V97:W98"/>
    <mergeCell ref="X97:Z98"/>
    <mergeCell ref="B98:B99"/>
    <mergeCell ref="C98:C99"/>
    <mergeCell ref="D98:D99"/>
    <mergeCell ref="E98:E99"/>
    <mergeCell ref="F98:F99"/>
    <mergeCell ref="G98:G99"/>
    <mergeCell ref="G91:G94"/>
    <mergeCell ref="H91:H94"/>
    <mergeCell ref="I91:I94"/>
    <mergeCell ref="P91:P94"/>
    <mergeCell ref="A96:Z96"/>
    <mergeCell ref="A97:A99"/>
    <mergeCell ref="B97:D97"/>
    <mergeCell ref="E97:G97"/>
    <mergeCell ref="H97:J97"/>
    <mergeCell ref="K97:M97"/>
    <mergeCell ref="M89:M90"/>
    <mergeCell ref="N89:N90"/>
    <mergeCell ref="O89:O90"/>
    <mergeCell ref="P89:P90"/>
    <mergeCell ref="A91:A94"/>
    <mergeCell ref="B91:B94"/>
    <mergeCell ref="C91:C94"/>
    <mergeCell ref="D91:D94"/>
    <mergeCell ref="E91:E94"/>
    <mergeCell ref="F91:F94"/>
    <mergeCell ref="G89:G90"/>
    <mergeCell ref="H89:H90"/>
    <mergeCell ref="I89:I90"/>
    <mergeCell ref="J89:J90"/>
    <mergeCell ref="K89:K90"/>
    <mergeCell ref="L89:L90"/>
    <mergeCell ref="N88:P88"/>
    <mergeCell ref="Q88:S89"/>
    <mergeCell ref="T88:U89"/>
    <mergeCell ref="V88:W89"/>
    <mergeCell ref="X88:Z89"/>
    <mergeCell ref="B89:B90"/>
    <mergeCell ref="C89:C90"/>
    <mergeCell ref="D89:D90"/>
    <mergeCell ref="E89:E90"/>
    <mergeCell ref="F89:F90"/>
    <mergeCell ref="A87:Z87"/>
    <mergeCell ref="A88:A90"/>
    <mergeCell ref="B88:D88"/>
    <mergeCell ref="E88:G88"/>
    <mergeCell ref="H88:J88"/>
    <mergeCell ref="K88:M88"/>
    <mergeCell ref="M73:M74"/>
    <mergeCell ref="N73:N74"/>
    <mergeCell ref="O73:O74"/>
    <mergeCell ref="P73:P74"/>
    <mergeCell ref="K66:K69"/>
    <mergeCell ref="L66:L69"/>
    <mergeCell ref="A66:A69"/>
    <mergeCell ref="B66:B69"/>
    <mergeCell ref="C66:C69"/>
    <mergeCell ref="D66:D69"/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Q10:S11"/>
    <mergeCell ref="T10:U11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O13:O16"/>
    <mergeCell ref="P13:P16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A27:Z27"/>
    <mergeCell ref="A28:A30"/>
    <mergeCell ref="B28:D28"/>
    <mergeCell ref="E28:G28"/>
    <mergeCell ref="H28:J28"/>
    <mergeCell ref="K28:M28"/>
    <mergeCell ref="N28:P28"/>
    <mergeCell ref="Q28:S29"/>
    <mergeCell ref="T28:U29"/>
    <mergeCell ref="V28:W29"/>
    <mergeCell ref="X28:Z2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A36:Z36"/>
    <mergeCell ref="A37:A39"/>
    <mergeCell ref="B37:D37"/>
    <mergeCell ref="E37:G37"/>
    <mergeCell ref="H37:J37"/>
    <mergeCell ref="K37:M37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J40:J43"/>
    <mergeCell ref="K40:K43"/>
    <mergeCell ref="L40:L43"/>
    <mergeCell ref="M40:M43"/>
    <mergeCell ref="N40:N43"/>
    <mergeCell ref="O40:O43"/>
    <mergeCell ref="P40:P43"/>
    <mergeCell ref="A45:Z45"/>
    <mergeCell ref="A46:A48"/>
    <mergeCell ref="B46:D46"/>
    <mergeCell ref="E46:G46"/>
    <mergeCell ref="H46:J46"/>
    <mergeCell ref="K46:M46"/>
    <mergeCell ref="N46:P46"/>
    <mergeCell ref="Q46:S47"/>
    <mergeCell ref="T46:U47"/>
    <mergeCell ref="V46:W47"/>
    <mergeCell ref="X46:Z47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J49:J52"/>
    <mergeCell ref="K49:K52"/>
    <mergeCell ref="L49:L52"/>
    <mergeCell ref="M49:M52"/>
    <mergeCell ref="N49:N52"/>
    <mergeCell ref="O49:O52"/>
    <mergeCell ref="P49:P52"/>
    <mergeCell ref="A54:Z54"/>
    <mergeCell ref="A55:A57"/>
    <mergeCell ref="B55:D55"/>
    <mergeCell ref="E55:G55"/>
    <mergeCell ref="H55:J55"/>
    <mergeCell ref="K55:M55"/>
    <mergeCell ref="N55:P55"/>
    <mergeCell ref="Q55:S56"/>
    <mergeCell ref="T55:U56"/>
    <mergeCell ref="V55:W56"/>
    <mergeCell ref="X55:Z56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A62:Z62"/>
    <mergeCell ref="A63:A65"/>
    <mergeCell ref="B63:D63"/>
    <mergeCell ref="E63:G63"/>
    <mergeCell ref="H63:J63"/>
    <mergeCell ref="K63:M63"/>
    <mergeCell ref="N63:P63"/>
    <mergeCell ref="Q63:S64"/>
    <mergeCell ref="T63:U64"/>
    <mergeCell ref="V63:W64"/>
    <mergeCell ref="X63:Z64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O100:O103"/>
    <mergeCell ref="J91:J94"/>
    <mergeCell ref="K91:K94"/>
    <mergeCell ref="L91:L94"/>
    <mergeCell ref="M91:M94"/>
    <mergeCell ref="N91:N94"/>
    <mergeCell ref="O91:O94"/>
    <mergeCell ref="N97:P97"/>
    <mergeCell ref="N98:N99"/>
    <mergeCell ref="O98:O99"/>
    <mergeCell ref="J100:J103"/>
    <mergeCell ref="K100:K103"/>
    <mergeCell ref="L100:L103"/>
    <mergeCell ref="M100:M103"/>
    <mergeCell ref="N100:N103"/>
    <mergeCell ref="J107:J108"/>
    <mergeCell ref="K107:K108"/>
    <mergeCell ref="L107:L108"/>
    <mergeCell ref="M107:M108"/>
  </mergeCells>
  <printOptions/>
  <pageMargins left="0.35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2023-09-11T08:35:53Z</cp:lastPrinted>
  <dcterms:created xsi:type="dcterms:W3CDTF">2009-10-22T01:33:26Z</dcterms:created>
  <dcterms:modified xsi:type="dcterms:W3CDTF">2023-11-09T07:53:47Z</dcterms:modified>
  <cp:category/>
  <cp:version/>
  <cp:contentType/>
  <cp:contentStatus/>
</cp:coreProperties>
</file>